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Paolo\Desktop\"/>
    </mc:Choice>
  </mc:AlternateContent>
  <bookViews>
    <workbookView xWindow="0" yWindow="0" windowWidth="19410" windowHeight="7620"/>
  </bookViews>
  <sheets>
    <sheet name="Classe T" sheetId="1" r:id="rId1"/>
    <sheet name="Classe M" sheetId="6" r:id="rId2"/>
    <sheet name="MINIENDURO" sheetId="5" r:id="rId3"/>
    <sheet name="50 - SPRINT" sheetId="3" r:id="rId4"/>
    <sheet name="TCU - S2- S3" sheetId="7" r:id="rId5"/>
  </sheets>
  <definedNames>
    <definedName name="_xlnm.Print_Area" localSheetId="3">'50 - SPRINT'!$A$1:$O$56</definedName>
    <definedName name="_xlnm.Print_Area" localSheetId="1">'Classe M'!$A$1:$O$83</definedName>
    <definedName name="_xlnm.Print_Area" localSheetId="0">'Classe T'!$A$1:$O$57</definedName>
    <definedName name="_xlnm.Print_Area" localSheetId="2">MINIENDURO!$A$1:$O$34</definedName>
    <definedName name="_xlnm.Print_Area" localSheetId="4">'TCU - S2- S3'!$A$1:$O$57</definedName>
  </definedNames>
  <calcPr calcId="162913"/>
</workbook>
</file>

<file path=xl/calcChain.xml><?xml version="1.0" encoding="utf-8"?>
<calcChain xmlns="http://schemas.openxmlformats.org/spreadsheetml/2006/main">
  <c r="O35" i="3" l="1"/>
  <c r="O26" i="5"/>
  <c r="O27" i="5"/>
  <c r="O54" i="1"/>
  <c r="O52" i="1"/>
  <c r="O39" i="3"/>
  <c r="O38" i="3"/>
  <c r="O37" i="3"/>
  <c r="O36" i="3"/>
  <c r="O34" i="3"/>
  <c r="O33" i="3"/>
  <c r="O32" i="3"/>
  <c r="O31" i="3"/>
  <c r="O30" i="3"/>
  <c r="O28" i="3"/>
  <c r="O29" i="3"/>
  <c r="O27" i="3"/>
  <c r="O26" i="3"/>
  <c r="O25" i="3"/>
  <c r="O21" i="3"/>
  <c r="O20" i="3"/>
  <c r="O24" i="3"/>
  <c r="O23" i="3"/>
  <c r="O22" i="3"/>
  <c r="O19" i="3" l="1"/>
  <c r="O14" i="5"/>
  <c r="O15" i="5"/>
  <c r="O12" i="5"/>
  <c r="O11" i="5"/>
  <c r="O25" i="5"/>
  <c r="O24" i="5"/>
  <c r="O17" i="7"/>
  <c r="O16" i="7"/>
  <c r="O37" i="6"/>
  <c r="O36" i="6"/>
  <c r="O35" i="6"/>
  <c r="O15" i="6"/>
  <c r="O14" i="6"/>
  <c r="O13" i="6"/>
  <c r="O12" i="6"/>
  <c r="O11" i="6"/>
  <c r="O31" i="1"/>
  <c r="O30" i="1"/>
  <c r="O18" i="1" l="1"/>
  <c r="O17" i="1"/>
  <c r="O16" i="1"/>
  <c r="O15" i="1"/>
  <c r="O14" i="1"/>
  <c r="O13" i="1"/>
  <c r="O12" i="1"/>
  <c r="O53" i="7" l="1"/>
  <c r="O52" i="7"/>
  <c r="O51" i="7"/>
  <c r="O50" i="7"/>
  <c r="O21" i="7"/>
  <c r="O20" i="7"/>
  <c r="O18" i="7"/>
  <c r="O15" i="7"/>
  <c r="O14" i="7"/>
  <c r="O13" i="7"/>
  <c r="O11" i="7"/>
  <c r="O12" i="7"/>
  <c r="O31" i="7"/>
  <c r="O33" i="7"/>
  <c r="O32" i="7"/>
  <c r="O34" i="7"/>
  <c r="O35" i="7"/>
  <c r="O36" i="7"/>
  <c r="O37" i="7"/>
  <c r="O38" i="7"/>
  <c r="O39" i="7"/>
  <c r="O40" i="7"/>
  <c r="O13" i="5" l="1"/>
  <c r="O89" i="7"/>
  <c r="O88" i="7"/>
  <c r="O87" i="7"/>
  <c r="O86" i="7"/>
  <c r="O85" i="7"/>
  <c r="O84" i="7"/>
  <c r="O83" i="7"/>
  <c r="O82" i="7"/>
  <c r="O81" i="7"/>
  <c r="O80" i="7"/>
  <c r="O79" i="7"/>
  <c r="O78" i="7"/>
  <c r="O56" i="1"/>
  <c r="O57" i="1"/>
  <c r="O55" i="1"/>
  <c r="O32" i="1"/>
  <c r="O16" i="6" l="1"/>
  <c r="O17" i="6"/>
  <c r="O39" i="6"/>
  <c r="O38" i="6"/>
  <c r="O40" i="6"/>
  <c r="O41" i="6"/>
  <c r="O68" i="6"/>
  <c r="O69" i="6"/>
  <c r="O70" i="6"/>
  <c r="O71" i="6"/>
  <c r="O72" i="6"/>
  <c r="O73" i="6"/>
  <c r="O74" i="6"/>
  <c r="O75" i="6"/>
  <c r="O76" i="6"/>
  <c r="O77" i="6"/>
  <c r="O78" i="6"/>
  <c r="O67" i="6"/>
  <c r="O41" i="7"/>
  <c r="O42" i="7"/>
  <c r="O19" i="1"/>
  <c r="O20" i="1"/>
  <c r="O21" i="1"/>
  <c r="O22" i="1"/>
  <c r="O11" i="1"/>
  <c r="O29" i="1"/>
  <c r="O28" i="1"/>
  <c r="O48" i="1"/>
  <c r="O49" i="1"/>
  <c r="O53" i="1"/>
  <c r="O51" i="1"/>
  <c r="O50" i="1"/>
</calcChain>
</file>

<file path=xl/sharedStrings.xml><?xml version="1.0" encoding="utf-8"?>
<sst xmlns="http://schemas.openxmlformats.org/spreadsheetml/2006/main" count="519" uniqueCount="158">
  <si>
    <t>COMITATO REGIONALE F.M.I. PUGLIA</t>
  </si>
  <si>
    <t>Num.</t>
  </si>
  <si>
    <t>CONDUTTORE</t>
  </si>
  <si>
    <t>MOTOCLUB</t>
  </si>
  <si>
    <t>MOTO</t>
  </si>
  <si>
    <t xml:space="preserve">1° Prova </t>
  </si>
  <si>
    <t xml:space="preserve">2° Prova </t>
  </si>
  <si>
    <t xml:space="preserve">3° Prova </t>
  </si>
  <si>
    <t xml:space="preserve">4° Prova </t>
  </si>
  <si>
    <t xml:space="preserve">5° Prova </t>
  </si>
  <si>
    <t>TOTALE</t>
  </si>
  <si>
    <t>Prog.</t>
  </si>
  <si>
    <t>Gara</t>
  </si>
  <si>
    <t xml:space="preserve">    50  cc</t>
  </si>
  <si>
    <t>SCARTO</t>
  </si>
  <si>
    <t xml:space="preserve">6° Prova </t>
  </si>
  <si>
    <t xml:space="preserve">7° Prova </t>
  </si>
  <si>
    <t xml:space="preserve">    MINIENDURO 65</t>
  </si>
  <si>
    <t xml:space="preserve">    MINIENDURO 85</t>
  </si>
  <si>
    <t xml:space="preserve">    CLASSE  SPRINT </t>
  </si>
  <si>
    <t>POS</t>
  </si>
  <si>
    <t>num</t>
  </si>
  <si>
    <t>prog.</t>
  </si>
  <si>
    <t>num.</t>
  </si>
  <si>
    <t>Numero</t>
  </si>
  <si>
    <t>pos.</t>
  </si>
  <si>
    <t>*</t>
  </si>
  <si>
    <t>CAMPIONATO REGIONALE ENDURO 2017</t>
  </si>
  <si>
    <t>T1</t>
  </si>
  <si>
    <t>T2</t>
  </si>
  <si>
    <t>T3</t>
  </si>
  <si>
    <t>M3</t>
  </si>
  <si>
    <t>M2</t>
  </si>
  <si>
    <t>M1</t>
  </si>
  <si>
    <t>CLASSE S2</t>
  </si>
  <si>
    <t>TCU</t>
  </si>
  <si>
    <t xml:space="preserve">CAPURSO </t>
  </si>
  <si>
    <t>CASTEL DEL MONTE</t>
  </si>
  <si>
    <t>FERRITTO</t>
  </si>
  <si>
    <t>PUCE</t>
  </si>
  <si>
    <t>QUARTO</t>
  </si>
  <si>
    <t>ADAMUCCIO</t>
  </si>
  <si>
    <t>IZZO</t>
  </si>
  <si>
    <t>D'ANTINO</t>
  </si>
  <si>
    <t>CORIGLIANO</t>
  </si>
  <si>
    <t>N.</t>
  </si>
  <si>
    <t>F.</t>
  </si>
  <si>
    <t>M.</t>
  </si>
  <si>
    <t>D.</t>
  </si>
  <si>
    <t>P.</t>
  </si>
  <si>
    <t>SACE</t>
  </si>
  <si>
    <t>RESTA</t>
  </si>
  <si>
    <t>D</t>
  </si>
  <si>
    <t>CHIRICO</t>
  </si>
  <si>
    <t>R</t>
  </si>
  <si>
    <t>FUSCO</t>
  </si>
  <si>
    <t>P</t>
  </si>
  <si>
    <t>TROVE'</t>
  </si>
  <si>
    <t>A</t>
  </si>
  <si>
    <t>BROCCA</t>
  </si>
  <si>
    <t>G</t>
  </si>
  <si>
    <t>FISCARELLI</t>
  </si>
  <si>
    <t>CAPOCELLO</t>
  </si>
  <si>
    <t>F</t>
  </si>
  <si>
    <t>SALENTINO OTR</t>
  </si>
  <si>
    <t>LEAQUILEDIPIETRA</t>
  </si>
  <si>
    <t>MASCOLO</t>
  </si>
  <si>
    <t>M</t>
  </si>
  <si>
    <t>L</t>
  </si>
  <si>
    <t>TROIANO</t>
  </si>
  <si>
    <t>LEAQUILEDIPIETRA.</t>
  </si>
  <si>
    <t>CORALLO</t>
  </si>
  <si>
    <t>TURI</t>
  </si>
  <si>
    <t>N</t>
  </si>
  <si>
    <t>POLISENO</t>
  </si>
  <si>
    <t>V</t>
  </si>
  <si>
    <t>CARLINO</t>
  </si>
  <si>
    <t>CASTELDELMONTE</t>
  </si>
  <si>
    <t>MAZZEO</t>
  </si>
  <si>
    <t>TOMMASI</t>
  </si>
  <si>
    <t>TERRA D'OTRANTO</t>
  </si>
  <si>
    <t>ANNICHIARICO</t>
  </si>
  <si>
    <t>TRONCI</t>
  </si>
  <si>
    <t>T</t>
  </si>
  <si>
    <t>PAGLIARA</t>
  </si>
  <si>
    <t>TERRAD'OTRANTO</t>
  </si>
  <si>
    <t>PELUSIO</t>
  </si>
  <si>
    <t>PANICO</t>
  </si>
  <si>
    <t>NITRO</t>
  </si>
  <si>
    <t>CAGGIULA</t>
  </si>
  <si>
    <t>DE PASCALIS</t>
  </si>
  <si>
    <t>MARSEGLIA</t>
  </si>
  <si>
    <t>STICCHI</t>
  </si>
  <si>
    <t>PAGLIONICO</t>
  </si>
  <si>
    <t>DE BENEDETTO</t>
  </si>
  <si>
    <t>ZAGARIA</t>
  </si>
  <si>
    <t>SABATO</t>
  </si>
  <si>
    <t>C</t>
  </si>
  <si>
    <t>PSG</t>
  </si>
  <si>
    <t>FAIULO</t>
  </si>
  <si>
    <t>S</t>
  </si>
  <si>
    <t>SAUCHELLI</t>
  </si>
  <si>
    <t>A.M.</t>
  </si>
  <si>
    <t>..</t>
  </si>
  <si>
    <t>DEL CONTE</t>
  </si>
  <si>
    <t>MG RACING</t>
  </si>
  <si>
    <t>TOMA</t>
  </si>
  <si>
    <t>ACCADIA</t>
  </si>
  <si>
    <t>RUBERTI</t>
  </si>
  <si>
    <t>SCARCIA</t>
  </si>
  <si>
    <t>DI CESARE</t>
  </si>
  <si>
    <t>E</t>
  </si>
  <si>
    <t>NOCCO</t>
  </si>
  <si>
    <t>CLASSE S3</t>
  </si>
  <si>
    <t>TOMASI</t>
  </si>
  <si>
    <t>MARGIOTTA</t>
  </si>
  <si>
    <t>TOLVE</t>
  </si>
  <si>
    <t>FERSINI L.</t>
  </si>
  <si>
    <t>FERSINI M.</t>
  </si>
  <si>
    <t>CASARANO F.</t>
  </si>
  <si>
    <t>RAHO</t>
  </si>
  <si>
    <t>TARANTOFFROAD</t>
  </si>
  <si>
    <t>CONTE</t>
  </si>
  <si>
    <t>BRUNETTI</t>
  </si>
  <si>
    <t>SALENTINO OTRANTO</t>
  </si>
  <si>
    <t>PISTICCI</t>
  </si>
  <si>
    <t>PIETRAM</t>
  </si>
  <si>
    <t>DE MATTEIS</t>
  </si>
  <si>
    <t>STICCHI EMILY</t>
  </si>
  <si>
    <t>LOST BIKERS</t>
  </si>
  <si>
    <t>CASARANO</t>
  </si>
  <si>
    <t>GRECO DOMENICO</t>
  </si>
  <si>
    <t>RIZZO GABRIELE</t>
  </si>
  <si>
    <t>LOPETUSO NICOLA</t>
  </si>
  <si>
    <t>CASTEL DEL M</t>
  </si>
  <si>
    <t>CAPURSO VINCENZO</t>
  </si>
  <si>
    <t>MARINO ALFONSO</t>
  </si>
  <si>
    <t>CASTEL DEL MO</t>
  </si>
  <si>
    <t>LOPEZ PASQUALE</t>
  </si>
  <si>
    <t>PORRO GIUSEPPE</t>
  </si>
  <si>
    <t>VALENTINO MARCO</t>
  </si>
  <si>
    <t>BINETTI MARCO</t>
  </si>
  <si>
    <t>RAHO SIMONE</t>
  </si>
  <si>
    <t>SALENTINO</t>
  </si>
  <si>
    <t>PINTO VINCENZO</t>
  </si>
  <si>
    <t>GUIDA EMANUELE</t>
  </si>
  <si>
    <t>DI CESARE ANTIONIO</t>
  </si>
  <si>
    <t>MAGLIARELLA PAOLO</t>
  </si>
  <si>
    <t xml:space="preserve">CIRINO ALFREDO </t>
  </si>
  <si>
    <t xml:space="preserve">TOMA ALESSANDRO </t>
  </si>
  <si>
    <t>TURI NATALE</t>
  </si>
  <si>
    <t>FERRAZZANO FRANCESCO</t>
  </si>
  <si>
    <t>NOCCO COSIMO</t>
  </si>
  <si>
    <t>FRACASSO LUIGI</t>
  </si>
  <si>
    <t>COLUCCI DONATO</t>
  </si>
  <si>
    <t>GABALLO MICHELE</t>
  </si>
  <si>
    <t xml:space="preserve">TROIA MICHELE </t>
  </si>
  <si>
    <t>DEL GROSSO GIOVANNI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</si>
</sst>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110">
    <border>
      <left/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" fontId="4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" fontId="3" fillId="0" borderId="15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" fontId="4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" fontId="4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 applyAlignment="1">
      <alignment vertical="center"/>
    </xf>
    <xf numFmtId="0" fontId="4" fillId="2" borderId="30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4" fillId="2" borderId="34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2" borderId="35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/>
    <xf numFmtId="0" fontId="2" fillId="0" borderId="42" xfId="0" applyFont="1" applyBorder="1"/>
    <xf numFmtId="0" fontId="2" fillId="0" borderId="4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2" borderId="46" xfId="0" applyFont="1" applyFill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3" borderId="13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16" fontId="3" fillId="0" borderId="4" xfId="0" applyNumberFormat="1" applyFont="1" applyBorder="1" applyAlignment="1">
      <alignment horizontal="center" vertical="top"/>
    </xf>
    <xf numFmtId="16" fontId="3" fillId="0" borderId="50" xfId="0" applyNumberFormat="1" applyFont="1" applyBorder="1" applyAlignment="1">
      <alignment horizontal="center" vertical="top"/>
    </xf>
    <xf numFmtId="16" fontId="3" fillId="0" borderId="21" xfId="0" applyNumberFormat="1" applyFont="1" applyBorder="1" applyAlignment="1">
      <alignment horizontal="center" vertical="top"/>
    </xf>
    <xf numFmtId="0" fontId="6" fillId="0" borderId="0" xfId="0" applyFont="1"/>
    <xf numFmtId="0" fontId="4" fillId="0" borderId="17" xfId="0" applyFont="1" applyBorder="1" applyAlignment="1"/>
    <xf numFmtId="0" fontId="4" fillId="0" borderId="51" xfId="0" applyFont="1" applyBorder="1" applyAlignment="1"/>
    <xf numFmtId="0" fontId="4" fillId="0" borderId="18" xfId="0" applyFont="1" applyBorder="1" applyAlignment="1"/>
    <xf numFmtId="0" fontId="4" fillId="0" borderId="12" xfId="0" applyFont="1" applyBorder="1" applyAlignment="1"/>
    <xf numFmtId="0" fontId="4" fillId="3" borderId="18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2" fillId="0" borderId="52" xfId="0" applyFont="1" applyBorder="1"/>
    <xf numFmtId="0" fontId="2" fillId="0" borderId="0" xfId="0" applyFont="1" applyBorder="1"/>
    <xf numFmtId="0" fontId="2" fillId="0" borderId="53" xfId="0" applyFont="1" applyBorder="1" applyAlignment="1">
      <alignment vertical="center"/>
    </xf>
    <xf numFmtId="0" fontId="4" fillId="2" borderId="7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4" fillId="2" borderId="14" xfId="0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3" fillId="0" borderId="49" xfId="0" applyFont="1" applyBorder="1" applyAlignment="1">
      <alignment horizontal="center" vertical="top"/>
    </xf>
    <xf numFmtId="0" fontId="4" fillId="0" borderId="14" xfId="0" applyFont="1" applyBorder="1"/>
    <xf numFmtId="0" fontId="2" fillId="0" borderId="14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6" fontId="3" fillId="0" borderId="58" xfId="0" applyNumberFormat="1" applyFont="1" applyBorder="1" applyAlignment="1">
      <alignment horizontal="center" vertical="top"/>
    </xf>
    <xf numFmtId="16" fontId="3" fillId="0" borderId="59" xfId="0" applyNumberFormat="1" applyFont="1" applyBorder="1" applyAlignment="1">
      <alignment horizontal="center" vertical="top"/>
    </xf>
    <xf numFmtId="16" fontId="3" fillId="0" borderId="49" xfId="0" applyNumberFormat="1" applyFont="1" applyBorder="1" applyAlignment="1">
      <alignment horizontal="center" vertical="top"/>
    </xf>
    <xf numFmtId="0" fontId="2" fillId="0" borderId="38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16" fontId="3" fillId="0" borderId="15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4" xfId="0" applyBorder="1"/>
    <xf numFmtId="0" fontId="2" fillId="0" borderId="2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14" xfId="0" applyFont="1" applyBorder="1" applyAlignment="1"/>
    <xf numFmtId="0" fontId="4" fillId="0" borderId="18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8" xfId="0" applyFont="1" applyBorder="1"/>
    <xf numFmtId="0" fontId="4" fillId="0" borderId="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16" fontId="4" fillId="0" borderId="20" xfId="0" applyNumberFormat="1" applyFont="1" applyBorder="1" applyAlignment="1">
      <alignment horizontal="center" vertical="center"/>
    </xf>
    <xf numFmtId="16" fontId="3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13" xfId="0" applyFont="1" applyBorder="1" applyAlignment="1"/>
    <xf numFmtId="0" fontId="4" fillId="0" borderId="7" xfId="0" applyFont="1" applyBorder="1" applyAlignment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4" fillId="2" borderId="2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7" fillId="0" borderId="104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/>
    </xf>
    <xf numFmtId="0" fontId="2" fillId="0" borderId="10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" fontId="4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top"/>
    </xf>
    <xf numFmtId="16" fontId="3" fillId="0" borderId="1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7" fillId="0" borderId="14" xfId="0" applyFont="1" applyBorder="1" applyAlignment="1">
      <alignment horizontal="center" vertical="center"/>
    </xf>
    <xf numFmtId="0" fontId="4" fillId="2" borderId="106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4" fillId="0" borderId="30" xfId="0" applyFont="1" applyBorder="1" applyAlignment="1">
      <alignment horizontal="center" vertical="top"/>
    </xf>
    <xf numFmtId="0" fontId="0" fillId="0" borderId="107" xfId="0" applyBorder="1"/>
    <xf numFmtId="0" fontId="4" fillId="0" borderId="35" xfId="0" applyFont="1" applyBorder="1" applyAlignment="1">
      <alignment horizontal="center" vertical="top"/>
    </xf>
    <xf numFmtId="0" fontId="2" fillId="0" borderId="64" xfId="0" applyFont="1" applyBorder="1" applyAlignment="1">
      <alignment horizontal="center"/>
    </xf>
    <xf numFmtId="0" fontId="4" fillId="0" borderId="64" xfId="0" applyFont="1" applyBorder="1" applyAlignment="1">
      <alignment horizontal="center" vertical="top"/>
    </xf>
    <xf numFmtId="0" fontId="2" fillId="0" borderId="10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6" fillId="0" borderId="0" xfId="0" applyFont="1" applyBorder="1"/>
    <xf numFmtId="0" fontId="3" fillId="0" borderId="108" xfId="0" applyFont="1" applyBorder="1" applyAlignment="1">
      <alignment horizontal="center"/>
    </xf>
    <xf numFmtId="16" fontId="4" fillId="0" borderId="35" xfId="0" applyNumberFormat="1" applyFont="1" applyBorder="1" applyAlignment="1">
      <alignment horizontal="center"/>
    </xf>
    <xf numFmtId="0" fontId="3" fillId="0" borderId="109" xfId="0" applyFont="1" applyBorder="1" applyAlignment="1">
      <alignment horizontal="center" vertical="top"/>
    </xf>
    <xf numFmtId="0" fontId="4" fillId="0" borderId="30" xfId="0" applyFont="1" applyBorder="1" applyAlignment="1">
      <alignment horizont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5" fillId="0" borderId="9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left"/>
    </xf>
    <xf numFmtId="0" fontId="2" fillId="0" borderId="74" xfId="0" applyFont="1" applyBorder="1" applyAlignment="1">
      <alignment horizontal="left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left"/>
    </xf>
    <xf numFmtId="0" fontId="2" fillId="0" borderId="81" xfId="0" applyFont="1" applyBorder="1" applyAlignment="1">
      <alignment horizontal="left"/>
    </xf>
    <xf numFmtId="0" fontId="2" fillId="0" borderId="82" xfId="0" applyFont="1" applyBorder="1" applyAlignment="1">
      <alignment horizontal="left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2" fillId="0" borderId="73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80" xfId="0" applyFont="1" applyBorder="1" applyAlignment="1">
      <alignment vertical="center"/>
    </xf>
    <xf numFmtId="0" fontId="2" fillId="0" borderId="81" xfId="0" applyFont="1" applyBorder="1" applyAlignment="1">
      <alignment vertical="center"/>
    </xf>
    <xf numFmtId="0" fontId="2" fillId="0" borderId="82" xfId="0" applyFont="1" applyBorder="1" applyAlignment="1">
      <alignment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left" vertical="center"/>
    </xf>
    <xf numFmtId="0" fontId="2" fillId="0" borderId="9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99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00" xfId="0" applyFont="1" applyBorder="1" applyAlignment="1">
      <alignment horizontal="left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 applyBorder="1"/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0</xdr:row>
          <xdr:rowOff>28575</xdr:rowOff>
        </xdr:from>
        <xdr:to>
          <xdr:col>2</xdr:col>
          <xdr:colOff>828675</xdr:colOff>
          <xdr:row>3</xdr:row>
          <xdr:rowOff>161925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0</xdr:row>
          <xdr:rowOff>19050</xdr:rowOff>
        </xdr:from>
        <xdr:to>
          <xdr:col>2</xdr:col>
          <xdr:colOff>819150</xdr:colOff>
          <xdr:row>3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0</xdr:row>
      <xdr:rowOff>0</xdr:rowOff>
    </xdr:from>
    <xdr:to>
      <xdr:col>2</xdr:col>
      <xdr:colOff>714375</xdr:colOff>
      <xdr:row>4</xdr:row>
      <xdr:rowOff>9525</xdr:rowOff>
    </xdr:to>
    <xdr:pic>
      <xdr:nvPicPr>
        <xdr:cNvPr id="6246" name="Picture 1">
          <a:extLst>
            <a:ext uri="{FF2B5EF4-FFF2-40B4-BE49-F238E27FC236}">
              <a16:creationId xmlns:a16="http://schemas.microsoft.com/office/drawing/2014/main" id="{00000000-0008-0000-0200-00006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962025" cy="981075"/>
        </a:xfrm>
        <a:prstGeom prst="rect">
          <a:avLst/>
        </a:prstGeom>
        <a:blipFill dpi="0" rotWithShape="0">
          <a:blip xmlns:r="http://schemas.openxmlformats.org/officeDocument/2006/relationships"/>
          <a:srcRect/>
          <a:stretch>
            <a:fillRect/>
          </a:stretch>
        </a:blip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0</xdr:row>
      <xdr:rowOff>9525</xdr:rowOff>
    </xdr:from>
    <xdr:to>
      <xdr:col>2</xdr:col>
      <xdr:colOff>771525</xdr:colOff>
      <xdr:row>3</xdr:row>
      <xdr:rowOff>161925</xdr:rowOff>
    </xdr:to>
    <xdr:pic>
      <xdr:nvPicPr>
        <xdr:cNvPr id="7270" name="Picture 1">
          <a:extLst>
            <a:ext uri="{FF2B5EF4-FFF2-40B4-BE49-F238E27FC236}">
              <a16:creationId xmlns:a16="http://schemas.microsoft.com/office/drawing/2014/main" id="{00000000-0008-0000-0300-00006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9525"/>
          <a:ext cx="866775" cy="771525"/>
        </a:xfrm>
        <a:prstGeom prst="rect">
          <a:avLst/>
        </a:prstGeom>
        <a:blipFill dpi="0" rotWithShape="0">
          <a:blip xmlns:r="http://schemas.openxmlformats.org/officeDocument/2006/relationships"/>
          <a:srcRect/>
          <a:stretch>
            <a:fillRect/>
          </a:stretch>
        </a:blip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0</xdr:row>
          <xdr:rowOff>28575</xdr:rowOff>
        </xdr:from>
        <xdr:to>
          <xdr:col>2</xdr:col>
          <xdr:colOff>828675</xdr:colOff>
          <xdr:row>3</xdr:row>
          <xdr:rowOff>161925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4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AE69"/>
  <sheetViews>
    <sheetView tabSelected="1" zoomScale="90" zoomScaleNormal="90" zoomScaleSheetLayoutView="100" zoomScalePageLayoutView="110" workbookViewId="0">
      <selection activeCell="T40" sqref="T40"/>
    </sheetView>
  </sheetViews>
  <sheetFormatPr defaultColWidth="9.7109375" defaultRowHeight="12.75" x14ac:dyDescent="0.2"/>
  <cols>
    <col min="1" max="1" width="4.28515625" customWidth="1"/>
    <col min="2" max="2" width="4.42578125" customWidth="1"/>
    <col min="3" max="3" width="12.5703125" customWidth="1"/>
    <col min="4" max="4" width="13.7109375" customWidth="1"/>
    <col min="5" max="5" width="11.5703125" style="58" customWidth="1"/>
    <col min="7" max="7" width="7.28515625" customWidth="1"/>
    <col min="8" max="8" width="7.5703125" customWidth="1"/>
    <col min="9" max="9" width="7.42578125" customWidth="1"/>
    <col min="10" max="10" width="8.28515625" customWidth="1"/>
    <col min="11" max="14" width="7.42578125" customWidth="1"/>
    <col min="15" max="15" width="7.85546875" customWidth="1"/>
  </cols>
  <sheetData>
    <row r="1" spans="1:31" ht="25.5" customHeight="1" thickBot="1" x14ac:dyDescent="0.3">
      <c r="D1" s="195" t="s">
        <v>27</v>
      </c>
      <c r="E1" s="196"/>
      <c r="F1" s="196"/>
      <c r="G1" s="196"/>
      <c r="H1" s="196"/>
      <c r="I1" s="196"/>
      <c r="J1" s="196"/>
      <c r="K1" s="196"/>
      <c r="L1" s="196"/>
      <c r="M1" s="196"/>
      <c r="N1" s="197"/>
    </row>
    <row r="2" spans="1:31" ht="3" customHeight="1" thickBot="1" x14ac:dyDescent="0.25"/>
    <row r="3" spans="1:31" ht="20.25" customHeight="1" x14ac:dyDescent="0.2">
      <c r="D3" s="198" t="s">
        <v>0</v>
      </c>
      <c r="E3" s="199"/>
      <c r="F3" s="199"/>
      <c r="G3" s="199"/>
      <c r="H3" s="199"/>
      <c r="I3" s="199"/>
      <c r="J3" s="199"/>
      <c r="K3" s="199"/>
      <c r="L3" s="199"/>
      <c r="M3" s="199"/>
      <c r="N3" s="200"/>
    </row>
    <row r="4" spans="1:31" ht="13.5" thickBot="1" x14ac:dyDescent="0.25">
      <c r="D4" s="201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1:31" ht="13.5" thickBot="1" x14ac:dyDescent="0.25"/>
    <row r="6" spans="1:31" ht="29.25" customHeight="1" thickBot="1" x14ac:dyDescent="0.25">
      <c r="A6" s="1"/>
      <c r="B6" s="204" t="s">
        <v>28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6"/>
      <c r="O6" s="1"/>
    </row>
    <row r="7" spans="1:31" ht="3.75" customHeight="1" thickBot="1" x14ac:dyDescent="0.25"/>
    <row r="8" spans="1:31" ht="13.5" thickBot="1" x14ac:dyDescent="0.25">
      <c r="A8" s="29" t="s">
        <v>1</v>
      </c>
      <c r="B8" s="33" t="s">
        <v>1</v>
      </c>
      <c r="C8" s="228" t="s">
        <v>2</v>
      </c>
      <c r="D8" s="225"/>
      <c r="E8" s="222" t="s">
        <v>3</v>
      </c>
      <c r="F8" s="225" t="s">
        <v>4</v>
      </c>
      <c r="G8" s="19" t="s">
        <v>5</v>
      </c>
      <c r="H8" s="19" t="s">
        <v>6</v>
      </c>
      <c r="I8" s="19" t="s">
        <v>7</v>
      </c>
      <c r="J8" s="21" t="s">
        <v>8</v>
      </c>
      <c r="K8" s="23" t="s">
        <v>9</v>
      </c>
      <c r="L8" s="21" t="s">
        <v>15</v>
      </c>
      <c r="M8" s="23" t="s">
        <v>16</v>
      </c>
      <c r="N8" s="23" t="s">
        <v>14</v>
      </c>
      <c r="O8" s="219" t="s">
        <v>10</v>
      </c>
    </row>
    <row r="9" spans="1:31" ht="13.5" thickBot="1" x14ac:dyDescent="0.25">
      <c r="A9" s="30"/>
      <c r="B9" s="34"/>
      <c r="C9" s="229"/>
      <c r="D9" s="226"/>
      <c r="E9" s="223"/>
      <c r="F9" s="226"/>
      <c r="G9" s="18" t="s">
        <v>44</v>
      </c>
      <c r="H9" s="117" t="s">
        <v>98</v>
      </c>
      <c r="I9" s="18" t="s">
        <v>116</v>
      </c>
      <c r="J9" s="22" t="s">
        <v>126</v>
      </c>
      <c r="K9" s="24" t="s">
        <v>125</v>
      </c>
      <c r="L9" s="24"/>
      <c r="M9" s="24"/>
      <c r="N9" s="24"/>
      <c r="O9" s="220"/>
    </row>
    <row r="10" spans="1:31" ht="13.5" thickBot="1" x14ac:dyDescent="0.25">
      <c r="A10" s="31" t="s">
        <v>11</v>
      </c>
      <c r="B10" s="35" t="s">
        <v>12</v>
      </c>
      <c r="C10" s="230"/>
      <c r="D10" s="227"/>
      <c r="E10" s="224"/>
      <c r="F10" s="227"/>
      <c r="G10" s="82"/>
      <c r="H10" s="82"/>
      <c r="I10" s="82"/>
      <c r="J10" s="83"/>
      <c r="K10" s="84"/>
      <c r="L10" s="84"/>
      <c r="M10" s="84"/>
      <c r="N10" s="25"/>
      <c r="O10" s="221"/>
    </row>
    <row r="11" spans="1:31" x14ac:dyDescent="0.2">
      <c r="A11" s="36">
        <v>1</v>
      </c>
      <c r="B11" s="37">
        <v>820</v>
      </c>
      <c r="C11" s="13" t="s">
        <v>71</v>
      </c>
      <c r="D11" s="10" t="s">
        <v>58</v>
      </c>
      <c r="E11" s="118" t="s">
        <v>50</v>
      </c>
      <c r="F11" s="9"/>
      <c r="G11" s="41">
        <v>20</v>
      </c>
      <c r="H11" s="43">
        <v>20</v>
      </c>
      <c r="I11" s="41">
        <v>0</v>
      </c>
      <c r="J11" s="43">
        <v>17</v>
      </c>
      <c r="K11" s="41">
        <v>20</v>
      </c>
      <c r="L11" s="41"/>
      <c r="M11" s="41"/>
      <c r="N11" s="41"/>
      <c r="O11" s="27">
        <f t="shared" ref="O11:O18" si="0">SUM(G11:N11)</f>
        <v>77</v>
      </c>
      <c r="Q11" s="175"/>
    </row>
    <row r="12" spans="1:31" x14ac:dyDescent="0.2">
      <c r="A12" s="36">
        <v>2</v>
      </c>
      <c r="B12" s="38"/>
      <c r="C12" s="14" t="s">
        <v>101</v>
      </c>
      <c r="D12" s="12" t="s">
        <v>102</v>
      </c>
      <c r="E12" s="120" t="s">
        <v>65</v>
      </c>
      <c r="F12" s="40"/>
      <c r="G12" s="41">
        <v>0</v>
      </c>
      <c r="H12" s="43">
        <v>15</v>
      </c>
      <c r="I12" s="41">
        <v>20</v>
      </c>
      <c r="J12" s="43">
        <v>20</v>
      </c>
      <c r="K12" s="41">
        <v>17</v>
      </c>
      <c r="L12" s="41"/>
      <c r="M12" s="41"/>
      <c r="N12" s="41"/>
      <c r="O12" s="27">
        <f t="shared" si="0"/>
        <v>72</v>
      </c>
      <c r="Q12" s="152"/>
      <c r="R12" s="70"/>
      <c r="S12" s="71"/>
      <c r="T12" s="71"/>
      <c r="U12" s="121"/>
      <c r="V12" s="71"/>
      <c r="W12" s="72"/>
      <c r="X12" s="72"/>
      <c r="Y12" s="72"/>
      <c r="Z12" s="72"/>
      <c r="AA12" s="72"/>
      <c r="AB12" s="72"/>
      <c r="AC12" s="72"/>
      <c r="AD12" s="72"/>
      <c r="AE12" s="68"/>
    </row>
    <row r="13" spans="1:31" x14ac:dyDescent="0.2">
      <c r="A13" s="36">
        <v>3</v>
      </c>
      <c r="B13" s="38"/>
      <c r="C13" s="32" t="s">
        <v>99</v>
      </c>
      <c r="D13" s="12" t="s">
        <v>100</v>
      </c>
      <c r="E13" s="120" t="s">
        <v>50</v>
      </c>
      <c r="F13" s="40"/>
      <c r="G13" s="41">
        <v>0</v>
      </c>
      <c r="H13" s="43">
        <v>17</v>
      </c>
      <c r="I13" s="41">
        <v>17</v>
      </c>
      <c r="J13" s="43">
        <v>0</v>
      </c>
      <c r="K13" s="41">
        <v>15</v>
      </c>
      <c r="L13" s="41"/>
      <c r="M13" s="41"/>
      <c r="N13" s="41"/>
      <c r="O13" s="27">
        <f t="shared" si="0"/>
        <v>49</v>
      </c>
      <c r="Q13" s="152"/>
      <c r="R13" s="68"/>
      <c r="S13" s="15"/>
      <c r="T13" s="15"/>
      <c r="U13" s="124"/>
      <c r="V13" s="15"/>
      <c r="W13" s="72"/>
      <c r="X13" s="72"/>
      <c r="Y13" s="72"/>
      <c r="Z13" s="72"/>
      <c r="AA13" s="72"/>
      <c r="AB13" s="72"/>
      <c r="AC13" s="72"/>
      <c r="AD13" s="72"/>
      <c r="AE13" s="68"/>
    </row>
    <row r="14" spans="1:31" x14ac:dyDescent="0.2">
      <c r="A14" s="36">
        <v>4</v>
      </c>
      <c r="B14" s="38">
        <v>821</v>
      </c>
      <c r="C14" s="32" t="s">
        <v>74</v>
      </c>
      <c r="D14" s="12" t="s">
        <v>75</v>
      </c>
      <c r="E14" s="120" t="s">
        <v>50</v>
      </c>
      <c r="F14" s="40"/>
      <c r="G14" s="41">
        <v>15</v>
      </c>
      <c r="H14" s="43">
        <v>0</v>
      </c>
      <c r="I14" s="41">
        <v>0</v>
      </c>
      <c r="J14" s="43">
        <v>0</v>
      </c>
      <c r="K14" s="41">
        <v>13</v>
      </c>
      <c r="L14" s="41"/>
      <c r="M14" s="41"/>
      <c r="N14" s="41"/>
      <c r="O14" s="27">
        <f t="shared" si="0"/>
        <v>28</v>
      </c>
      <c r="Q14" s="152"/>
      <c r="R14" s="70"/>
      <c r="S14" s="71"/>
      <c r="T14" s="71"/>
      <c r="U14" s="121"/>
      <c r="V14" s="71"/>
      <c r="W14" s="72"/>
      <c r="X14" s="72"/>
      <c r="Y14" s="72"/>
      <c r="Z14" s="72"/>
      <c r="AA14" s="72"/>
      <c r="AB14" s="72"/>
      <c r="AC14" s="72"/>
      <c r="AD14" s="72"/>
      <c r="AE14" s="68"/>
    </row>
    <row r="15" spans="1:31" x14ac:dyDescent="0.2">
      <c r="A15" s="36">
        <v>5</v>
      </c>
      <c r="B15" s="39">
        <v>845</v>
      </c>
      <c r="C15" s="17" t="s">
        <v>72</v>
      </c>
      <c r="D15" s="11" t="s">
        <v>73</v>
      </c>
      <c r="E15" s="118" t="s">
        <v>77</v>
      </c>
      <c r="F15" s="28"/>
      <c r="G15" s="41">
        <v>17</v>
      </c>
      <c r="H15" s="43">
        <v>0</v>
      </c>
      <c r="I15" s="41">
        <v>0</v>
      </c>
      <c r="J15" s="43">
        <v>0</v>
      </c>
      <c r="K15" s="41">
        <v>0</v>
      </c>
      <c r="L15" s="41"/>
      <c r="M15" s="41"/>
      <c r="N15" s="41"/>
      <c r="O15" s="27">
        <f t="shared" si="0"/>
        <v>17</v>
      </c>
      <c r="Q15" s="152"/>
      <c r="R15" s="70"/>
      <c r="S15" s="15"/>
      <c r="T15" s="71"/>
      <c r="U15" s="121"/>
      <c r="V15" s="71"/>
      <c r="W15" s="72"/>
      <c r="X15" s="72"/>
      <c r="Y15" s="72"/>
      <c r="Z15" s="72"/>
      <c r="AA15" s="72"/>
      <c r="AB15" s="72"/>
      <c r="AC15" s="72"/>
      <c r="AD15" s="72"/>
      <c r="AE15" s="68"/>
    </row>
    <row r="16" spans="1:31" x14ac:dyDescent="0.2">
      <c r="A16" s="36">
        <v>6</v>
      </c>
      <c r="B16" s="38"/>
      <c r="C16" s="32" t="s">
        <v>120</v>
      </c>
      <c r="D16" s="12" t="s">
        <v>100</v>
      </c>
      <c r="E16" s="120" t="s">
        <v>64</v>
      </c>
      <c r="F16" s="40"/>
      <c r="G16" s="42">
        <v>0</v>
      </c>
      <c r="H16" s="44">
        <v>0</v>
      </c>
      <c r="I16" s="42">
        <v>15</v>
      </c>
      <c r="J16" s="44">
        <v>0</v>
      </c>
      <c r="K16" s="42">
        <v>0</v>
      </c>
      <c r="L16" s="42"/>
      <c r="M16" s="42"/>
      <c r="N16" s="42"/>
      <c r="O16" s="27">
        <f t="shared" si="0"/>
        <v>15</v>
      </c>
      <c r="Q16" s="152"/>
      <c r="R16" s="70"/>
      <c r="S16" s="71"/>
      <c r="T16" s="71"/>
      <c r="U16" s="121"/>
      <c r="V16" s="71"/>
      <c r="W16" s="72"/>
      <c r="X16" s="72"/>
      <c r="Y16" s="72"/>
      <c r="Z16" s="72"/>
      <c r="AA16" s="72"/>
      <c r="AB16" s="72"/>
      <c r="AC16" s="72"/>
      <c r="AD16" s="72"/>
      <c r="AE16" s="68"/>
    </row>
    <row r="17" spans="1:31" x14ac:dyDescent="0.2">
      <c r="A17" s="36">
        <v>7</v>
      </c>
      <c r="B17" s="38">
        <v>863</v>
      </c>
      <c r="C17" s="32" t="s">
        <v>76</v>
      </c>
      <c r="D17" s="12" t="s">
        <v>68</v>
      </c>
      <c r="E17" s="120" t="s">
        <v>50</v>
      </c>
      <c r="F17" s="40"/>
      <c r="G17" s="41">
        <v>13</v>
      </c>
      <c r="H17" s="43">
        <v>0</v>
      </c>
      <c r="I17" s="41">
        <v>0</v>
      </c>
      <c r="J17" s="43">
        <v>0</v>
      </c>
      <c r="K17" s="41">
        <v>0</v>
      </c>
      <c r="L17" s="41"/>
      <c r="M17" s="41"/>
      <c r="N17" s="41"/>
      <c r="O17" s="27">
        <f t="shared" si="0"/>
        <v>13</v>
      </c>
      <c r="Q17" s="152"/>
      <c r="R17" s="70"/>
      <c r="S17" s="71"/>
      <c r="T17" s="71"/>
      <c r="U17" s="121"/>
      <c r="V17" s="71"/>
      <c r="W17" s="72"/>
      <c r="X17" s="72"/>
      <c r="Y17" s="72"/>
      <c r="Z17" s="72"/>
      <c r="AA17" s="72"/>
      <c r="AB17" s="72"/>
      <c r="AC17" s="72"/>
      <c r="AD17" s="72"/>
      <c r="AE17" s="68"/>
    </row>
    <row r="18" spans="1:31" x14ac:dyDescent="0.2">
      <c r="A18" s="36">
        <v>8</v>
      </c>
      <c r="B18" s="38"/>
      <c r="C18" s="32" t="s">
        <v>122</v>
      </c>
      <c r="D18" s="12" t="s">
        <v>58</v>
      </c>
      <c r="E18" s="120" t="s">
        <v>121</v>
      </c>
      <c r="F18" s="40"/>
      <c r="G18" s="41">
        <v>0</v>
      </c>
      <c r="H18" s="43">
        <v>0</v>
      </c>
      <c r="I18" s="41">
        <v>13</v>
      </c>
      <c r="J18" s="44">
        <v>0</v>
      </c>
      <c r="K18" s="41">
        <v>0</v>
      </c>
      <c r="L18" s="41"/>
      <c r="M18" s="41"/>
      <c r="N18" s="41"/>
      <c r="O18" s="27">
        <f t="shared" si="0"/>
        <v>13</v>
      </c>
      <c r="Q18" s="152"/>
      <c r="R18" s="70"/>
      <c r="S18" s="71"/>
      <c r="T18" s="71"/>
      <c r="U18" s="121"/>
      <c r="V18" s="71"/>
      <c r="W18" s="72"/>
      <c r="X18" s="72"/>
      <c r="Y18" s="72"/>
      <c r="Z18" s="72"/>
      <c r="AA18" s="72"/>
      <c r="AB18" s="72"/>
      <c r="AC18" s="72"/>
      <c r="AD18" s="72"/>
      <c r="AE18" s="68"/>
    </row>
    <row r="19" spans="1:31" x14ac:dyDescent="0.2">
      <c r="A19" s="36">
        <v>9</v>
      </c>
      <c r="B19" s="38"/>
      <c r="C19" s="32"/>
      <c r="D19" s="12"/>
      <c r="E19" s="120"/>
      <c r="F19" s="40"/>
      <c r="G19" s="41"/>
      <c r="H19" s="43"/>
      <c r="I19" s="41"/>
      <c r="J19" s="44"/>
      <c r="K19" s="41"/>
      <c r="L19" s="41"/>
      <c r="M19" s="41"/>
      <c r="N19" s="41"/>
      <c r="O19" s="27">
        <f t="shared" ref="O19:O20" si="1">SUM(G19:N19)</f>
        <v>0</v>
      </c>
      <c r="Q19" s="176"/>
    </row>
    <row r="20" spans="1:31" x14ac:dyDescent="0.2">
      <c r="A20" s="36">
        <v>10</v>
      </c>
      <c r="B20" s="38"/>
      <c r="C20" s="32"/>
      <c r="D20" s="12"/>
      <c r="E20" s="120"/>
      <c r="F20" s="40"/>
      <c r="G20" s="41"/>
      <c r="H20" s="43"/>
      <c r="I20" s="41"/>
      <c r="J20" s="44"/>
      <c r="K20" s="41"/>
      <c r="L20" s="41"/>
      <c r="M20" s="41"/>
      <c r="N20" s="41"/>
      <c r="O20" s="27">
        <f t="shared" si="1"/>
        <v>0</v>
      </c>
    </row>
    <row r="21" spans="1:31" x14ac:dyDescent="0.2">
      <c r="A21" s="36">
        <v>11</v>
      </c>
      <c r="B21" s="38"/>
      <c r="C21" s="32"/>
      <c r="D21" s="12"/>
      <c r="E21" s="120"/>
      <c r="F21" s="40"/>
      <c r="G21" s="42"/>
      <c r="H21" s="44"/>
      <c r="I21" s="42"/>
      <c r="J21" s="44"/>
      <c r="K21" s="42"/>
      <c r="L21" s="42"/>
      <c r="M21" s="42"/>
      <c r="N21" s="42"/>
      <c r="O21" s="27">
        <f t="shared" ref="O21:O22" si="2">SUM(G21:N21)</f>
        <v>0</v>
      </c>
    </row>
    <row r="22" spans="1:31" ht="13.5" thickBot="1" x14ac:dyDescent="0.25">
      <c r="B22" s="65"/>
      <c r="C22" s="66"/>
      <c r="D22" s="66"/>
      <c r="E22" s="122"/>
      <c r="F22" s="66"/>
      <c r="O22" s="27">
        <f t="shared" si="2"/>
        <v>0</v>
      </c>
      <c r="AE22" s="175"/>
    </row>
    <row r="23" spans="1:31" ht="31.5" customHeight="1" thickBot="1" x14ac:dyDescent="0.25">
      <c r="A23" s="1"/>
      <c r="B23" s="204" t="s">
        <v>29</v>
      </c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6"/>
      <c r="O23" s="1"/>
    </row>
    <row r="24" spans="1:31" ht="12.75" customHeight="1" thickBot="1" x14ac:dyDescent="0.25"/>
    <row r="25" spans="1:31" ht="16.5" customHeight="1" thickBot="1" x14ac:dyDescent="0.25">
      <c r="A25" s="29" t="s">
        <v>1</v>
      </c>
      <c r="B25" s="33" t="s">
        <v>1</v>
      </c>
      <c r="C25" s="228" t="s">
        <v>2</v>
      </c>
      <c r="D25" s="225"/>
      <c r="E25" s="222" t="s">
        <v>3</v>
      </c>
      <c r="F25" s="193" t="s">
        <v>4</v>
      </c>
      <c r="G25" s="19" t="s">
        <v>5</v>
      </c>
      <c r="H25" s="19" t="s">
        <v>6</v>
      </c>
      <c r="I25" s="19" t="s">
        <v>7</v>
      </c>
      <c r="J25" s="21" t="s">
        <v>8</v>
      </c>
      <c r="K25" s="23" t="s">
        <v>9</v>
      </c>
      <c r="L25" s="21" t="s">
        <v>15</v>
      </c>
      <c r="M25" s="23" t="s">
        <v>16</v>
      </c>
      <c r="N25" s="23" t="s">
        <v>14</v>
      </c>
      <c r="O25" s="219" t="s">
        <v>10</v>
      </c>
    </row>
    <row r="26" spans="1:31" ht="15" customHeight="1" thickBot="1" x14ac:dyDescent="0.25">
      <c r="A26" s="30"/>
      <c r="B26" s="34"/>
      <c r="C26" s="229"/>
      <c r="D26" s="226"/>
      <c r="E26" s="223"/>
      <c r="F26" s="194"/>
      <c r="G26" s="18" t="s">
        <v>44</v>
      </c>
      <c r="H26" s="117" t="s">
        <v>98</v>
      </c>
      <c r="I26" s="18" t="s">
        <v>116</v>
      </c>
      <c r="J26" s="22" t="s">
        <v>126</v>
      </c>
      <c r="K26" s="24" t="s">
        <v>125</v>
      </c>
      <c r="L26" s="24"/>
      <c r="M26" s="24"/>
      <c r="N26" s="24"/>
      <c r="O26" s="220"/>
    </row>
    <row r="27" spans="1:31" ht="12.75" customHeight="1" thickBot="1" x14ac:dyDescent="0.25">
      <c r="A27" s="31" t="s">
        <v>11</v>
      </c>
      <c r="B27" s="35" t="s">
        <v>12</v>
      </c>
      <c r="C27" s="230"/>
      <c r="D27" s="226"/>
      <c r="E27" s="224"/>
      <c r="F27" s="194"/>
      <c r="G27" s="82"/>
      <c r="H27" s="82"/>
      <c r="I27" s="82"/>
      <c r="J27" s="83"/>
      <c r="K27" s="84"/>
      <c r="L27" s="84"/>
      <c r="M27" s="84"/>
      <c r="N27" s="25"/>
      <c r="O27" s="221"/>
    </row>
    <row r="28" spans="1:31" x14ac:dyDescent="0.2">
      <c r="A28" s="36">
        <v>1</v>
      </c>
      <c r="B28" s="37">
        <v>859</v>
      </c>
      <c r="C28" s="8" t="s">
        <v>66</v>
      </c>
      <c r="D28" s="17" t="s">
        <v>67</v>
      </c>
      <c r="E28" s="123" t="s">
        <v>70</v>
      </c>
      <c r="F28" s="17"/>
      <c r="G28" s="17">
        <v>20</v>
      </c>
      <c r="H28" s="17">
        <v>20</v>
      </c>
      <c r="I28" s="17">
        <v>20</v>
      </c>
      <c r="J28" s="17">
        <v>20</v>
      </c>
      <c r="K28" s="17">
        <v>0</v>
      </c>
      <c r="L28" s="17"/>
      <c r="M28" s="17"/>
      <c r="N28" s="102"/>
      <c r="O28" s="27">
        <f t="shared" ref="O28:O32" si="3">SUM(G28:N28)</f>
        <v>80</v>
      </c>
    </row>
    <row r="29" spans="1:31" x14ac:dyDescent="0.2">
      <c r="A29" s="47">
        <v>2</v>
      </c>
      <c r="B29" s="39">
        <v>858</v>
      </c>
      <c r="C29" s="99" t="s">
        <v>104</v>
      </c>
      <c r="D29" s="17" t="s">
        <v>60</v>
      </c>
      <c r="E29" s="123" t="s">
        <v>70</v>
      </c>
      <c r="F29" s="17"/>
      <c r="G29" s="17">
        <v>15</v>
      </c>
      <c r="H29" s="17">
        <v>15</v>
      </c>
      <c r="I29" s="17">
        <v>17</v>
      </c>
      <c r="J29" s="17">
        <v>0</v>
      </c>
      <c r="K29" s="17">
        <v>0</v>
      </c>
      <c r="L29" s="17"/>
      <c r="M29" s="17"/>
      <c r="N29" s="102"/>
      <c r="O29" s="27">
        <f t="shared" si="3"/>
        <v>47</v>
      </c>
    </row>
    <row r="30" spans="1:31" x14ac:dyDescent="0.2">
      <c r="A30" s="47">
        <v>3</v>
      </c>
      <c r="B30" s="38"/>
      <c r="C30" s="99" t="s">
        <v>106</v>
      </c>
      <c r="D30" s="17" t="s">
        <v>54</v>
      </c>
      <c r="E30" s="123" t="s">
        <v>64</v>
      </c>
      <c r="F30" s="17"/>
      <c r="G30" s="17">
        <v>0</v>
      </c>
      <c r="H30" s="17">
        <v>11</v>
      </c>
      <c r="I30" s="17">
        <v>15</v>
      </c>
      <c r="J30" s="17">
        <v>0</v>
      </c>
      <c r="K30" s="17">
        <v>20</v>
      </c>
      <c r="L30" s="17"/>
      <c r="M30" s="17"/>
      <c r="N30" s="102"/>
      <c r="O30" s="27">
        <f t="shared" ref="O30:O31" si="4">SUM(G30:N30)</f>
        <v>46</v>
      </c>
    </row>
    <row r="31" spans="1:31" x14ac:dyDescent="0.2">
      <c r="A31" s="47">
        <v>4</v>
      </c>
      <c r="B31" s="39"/>
      <c r="C31" s="100" t="s">
        <v>69</v>
      </c>
      <c r="D31" s="63" t="s">
        <v>68</v>
      </c>
      <c r="E31" s="126" t="s">
        <v>70</v>
      </c>
      <c r="F31" s="63"/>
      <c r="G31" s="17">
        <v>17</v>
      </c>
      <c r="H31" s="17">
        <v>17</v>
      </c>
      <c r="I31" s="17">
        <v>0</v>
      </c>
      <c r="J31" s="17">
        <v>0</v>
      </c>
      <c r="K31" s="17">
        <v>0</v>
      </c>
      <c r="L31" s="17"/>
      <c r="M31" s="17"/>
      <c r="N31" s="102"/>
      <c r="O31" s="27">
        <f t="shared" si="4"/>
        <v>34</v>
      </c>
    </row>
    <row r="32" spans="1:31" x14ac:dyDescent="0.2">
      <c r="A32" s="47">
        <v>5</v>
      </c>
      <c r="B32" s="39"/>
      <c r="C32" s="99" t="s">
        <v>76</v>
      </c>
      <c r="D32" s="17" t="s">
        <v>60</v>
      </c>
      <c r="E32" s="123" t="s">
        <v>105</v>
      </c>
      <c r="F32" s="17"/>
      <c r="G32" s="17">
        <v>0</v>
      </c>
      <c r="H32" s="17">
        <v>13</v>
      </c>
      <c r="I32" s="17">
        <v>0</v>
      </c>
      <c r="J32" s="17">
        <v>0</v>
      </c>
      <c r="K32" s="17">
        <v>0</v>
      </c>
      <c r="L32" s="17"/>
      <c r="M32" s="17"/>
      <c r="N32" s="102"/>
      <c r="O32" s="27">
        <f t="shared" si="3"/>
        <v>13</v>
      </c>
    </row>
    <row r="33" spans="1:31" x14ac:dyDescent="0.2">
      <c r="A33" s="47">
        <v>6</v>
      </c>
      <c r="B33" s="39"/>
      <c r="C33" s="99"/>
      <c r="D33" s="17"/>
      <c r="E33" s="118"/>
      <c r="F33" s="17"/>
      <c r="G33" s="17"/>
      <c r="H33" s="17"/>
      <c r="I33" s="17"/>
      <c r="J33" s="17"/>
      <c r="K33" s="17"/>
      <c r="L33" s="17"/>
      <c r="M33" s="17"/>
      <c r="N33" s="102"/>
      <c r="O33" s="27"/>
    </row>
    <row r="34" spans="1:31" x14ac:dyDescent="0.2">
      <c r="A34" s="47">
        <v>7</v>
      </c>
      <c r="B34" s="39"/>
      <c r="C34" s="99"/>
      <c r="D34" s="17"/>
      <c r="E34" s="123"/>
      <c r="F34" s="17"/>
      <c r="G34" s="17"/>
      <c r="H34" s="17"/>
      <c r="I34" s="17"/>
      <c r="J34" s="17"/>
      <c r="K34" s="17"/>
      <c r="L34" s="17"/>
      <c r="M34" s="17"/>
      <c r="N34" s="102"/>
      <c r="O34" s="27"/>
    </row>
    <row r="35" spans="1:31" x14ac:dyDescent="0.2">
      <c r="A35" s="47">
        <v>8</v>
      </c>
      <c r="B35" s="39"/>
      <c r="C35" s="100"/>
      <c r="D35" s="63"/>
      <c r="E35" s="126"/>
      <c r="F35" s="63"/>
      <c r="G35" s="17"/>
      <c r="H35" s="17"/>
      <c r="I35" s="17"/>
      <c r="J35" s="17"/>
      <c r="K35" s="17"/>
      <c r="L35" s="17"/>
      <c r="M35" s="17"/>
      <c r="N35" s="102"/>
      <c r="O35" s="27"/>
    </row>
    <row r="36" spans="1:31" x14ac:dyDescent="0.2">
      <c r="A36" s="47">
        <v>9</v>
      </c>
      <c r="B36" s="39"/>
      <c r="C36" s="99"/>
      <c r="D36" s="17"/>
      <c r="E36" s="123"/>
      <c r="F36" s="17"/>
      <c r="G36" s="17"/>
      <c r="H36" s="17"/>
      <c r="I36" s="17"/>
      <c r="J36" s="17"/>
      <c r="K36" s="17"/>
      <c r="L36" s="17"/>
      <c r="M36" s="17"/>
      <c r="N36" s="102"/>
      <c r="O36" s="27"/>
    </row>
    <row r="37" spans="1:31" x14ac:dyDescent="0.2">
      <c r="A37" s="47">
        <v>10</v>
      </c>
      <c r="B37" s="39"/>
      <c r="C37" s="99"/>
      <c r="D37" s="17"/>
      <c r="E37" s="123"/>
      <c r="F37" s="17"/>
      <c r="G37" s="17"/>
      <c r="H37" s="17"/>
      <c r="I37" s="17"/>
      <c r="J37" s="17"/>
      <c r="K37" s="17"/>
      <c r="L37" s="17"/>
      <c r="M37" s="17"/>
      <c r="N37" s="102"/>
      <c r="O37" s="27"/>
    </row>
    <row r="38" spans="1:31" x14ac:dyDescent="0.2">
      <c r="A38" s="47">
        <v>11</v>
      </c>
      <c r="B38" s="39"/>
      <c r="C38" s="99"/>
      <c r="D38" s="17"/>
      <c r="E38" s="123"/>
      <c r="F38" s="17"/>
      <c r="G38" s="17"/>
      <c r="H38" s="17"/>
      <c r="I38" s="17"/>
      <c r="J38" s="17"/>
      <c r="K38" s="17"/>
      <c r="L38" s="17"/>
      <c r="M38" s="17"/>
      <c r="N38" s="102"/>
      <c r="O38" s="27"/>
    </row>
    <row r="39" spans="1:31" x14ac:dyDescent="0.2">
      <c r="A39" s="107"/>
      <c r="B39" s="68"/>
      <c r="C39" s="15"/>
      <c r="D39" s="15"/>
      <c r="E39" s="124"/>
      <c r="F39" s="15"/>
      <c r="G39" s="15"/>
      <c r="H39" s="15"/>
      <c r="I39" s="15"/>
      <c r="J39" s="15"/>
      <c r="K39" s="15"/>
      <c r="L39" s="15"/>
      <c r="M39" s="15"/>
      <c r="N39" s="15"/>
      <c r="O39" s="68"/>
    </row>
    <row r="40" spans="1:31" x14ac:dyDescent="0.2">
      <c r="A40" s="107"/>
      <c r="B40" s="68"/>
      <c r="C40" s="15"/>
      <c r="D40" s="15"/>
      <c r="E40" s="124"/>
      <c r="F40" s="15"/>
      <c r="G40" s="15"/>
      <c r="H40" s="15"/>
      <c r="I40" s="15"/>
      <c r="J40" s="15"/>
      <c r="K40" s="15"/>
      <c r="L40" s="15"/>
      <c r="M40" s="15"/>
      <c r="N40" s="15"/>
      <c r="O40" s="68"/>
    </row>
    <row r="41" spans="1:31" x14ac:dyDescent="0.2">
      <c r="A41" s="107"/>
      <c r="B41" s="68"/>
      <c r="C41" s="15"/>
      <c r="D41" s="15"/>
      <c r="E41" s="124"/>
      <c r="F41" s="15"/>
      <c r="G41" s="15"/>
      <c r="H41" s="15"/>
      <c r="I41" s="15"/>
      <c r="J41" s="15"/>
      <c r="K41" s="15"/>
      <c r="L41" s="15"/>
      <c r="M41" s="15"/>
      <c r="N41" s="15"/>
      <c r="O41" s="68"/>
    </row>
    <row r="42" spans="1:31" ht="30.75" customHeight="1" x14ac:dyDescent="0.2">
      <c r="A42" s="1"/>
      <c r="B42" s="231" t="s">
        <v>30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3"/>
      <c r="O42" s="1"/>
    </row>
    <row r="43" spans="1:31" ht="5.25" customHeight="1" thickBot="1" x14ac:dyDescent="0.25"/>
    <row r="44" spans="1:31" ht="13.5" thickBot="1" x14ac:dyDescent="0.25">
      <c r="A44" s="49" t="s">
        <v>1</v>
      </c>
      <c r="B44" s="53" t="s">
        <v>1</v>
      </c>
      <c r="C44" s="209" t="s">
        <v>2</v>
      </c>
      <c r="D44" s="210"/>
      <c r="E44" s="215" t="s">
        <v>3</v>
      </c>
      <c r="F44" s="217" t="s">
        <v>4</v>
      </c>
      <c r="G44" s="19" t="s">
        <v>5</v>
      </c>
      <c r="H44" s="19" t="s">
        <v>6</v>
      </c>
      <c r="I44" s="19" t="s">
        <v>7</v>
      </c>
      <c r="J44" s="21" t="s">
        <v>8</v>
      </c>
      <c r="K44" s="23" t="s">
        <v>9</v>
      </c>
      <c r="L44" s="21" t="s">
        <v>15</v>
      </c>
      <c r="M44" s="23" t="s">
        <v>16</v>
      </c>
      <c r="N44" s="23" t="s">
        <v>14</v>
      </c>
      <c r="O44" s="207" t="s">
        <v>10</v>
      </c>
    </row>
    <row r="45" spans="1:31" ht="12" customHeight="1" thickBot="1" x14ac:dyDescent="0.25">
      <c r="A45" s="50"/>
      <c r="B45" s="54"/>
      <c r="C45" s="211"/>
      <c r="D45" s="212"/>
      <c r="E45" s="216"/>
      <c r="F45" s="218"/>
      <c r="G45" s="18" t="s">
        <v>44</v>
      </c>
      <c r="H45" s="117" t="s">
        <v>98</v>
      </c>
      <c r="I45" s="18" t="s">
        <v>116</v>
      </c>
      <c r="J45" s="22" t="s">
        <v>126</v>
      </c>
      <c r="K45" s="24" t="s">
        <v>125</v>
      </c>
      <c r="L45" s="24"/>
      <c r="M45" s="24"/>
      <c r="N45" s="24"/>
      <c r="O45" s="208"/>
    </row>
    <row r="46" spans="1:31" ht="12.75" hidden="1" customHeight="1" x14ac:dyDescent="0.2">
      <c r="A46" s="51" t="s">
        <v>11</v>
      </c>
      <c r="B46" s="55" t="s">
        <v>12</v>
      </c>
      <c r="C46" s="213"/>
      <c r="D46" s="214"/>
      <c r="E46" s="216"/>
      <c r="F46" s="218"/>
      <c r="G46" s="5"/>
      <c r="H46" s="82"/>
      <c r="I46" s="82"/>
      <c r="J46" s="83"/>
      <c r="K46" s="84"/>
      <c r="L46" s="84"/>
      <c r="M46" s="84"/>
      <c r="N46" s="25"/>
      <c r="O46" s="208"/>
    </row>
    <row r="47" spans="1:31" ht="12.75" customHeight="1" thickBot="1" x14ac:dyDescent="0.25">
      <c r="A47" s="52"/>
      <c r="B47" s="112"/>
      <c r="C47" s="161"/>
      <c r="D47" s="114"/>
      <c r="E47" s="172"/>
      <c r="F47" s="115"/>
      <c r="G47" s="108"/>
      <c r="H47" s="108"/>
      <c r="I47" s="108"/>
      <c r="J47" s="109"/>
      <c r="K47" s="110"/>
      <c r="L47" s="110"/>
      <c r="M47" s="110"/>
      <c r="N47" s="103"/>
      <c r="O47" s="160"/>
    </row>
    <row r="48" spans="1:31" ht="14.25" customHeight="1" x14ac:dyDescent="0.2">
      <c r="A48" s="36">
        <v>1</v>
      </c>
      <c r="B48" s="116">
        <v>819</v>
      </c>
      <c r="C48" s="17" t="s">
        <v>53</v>
      </c>
      <c r="D48" s="17" t="s">
        <v>54</v>
      </c>
      <c r="E48" s="123" t="s">
        <v>50</v>
      </c>
      <c r="F48" s="17"/>
      <c r="G48" s="17">
        <v>17</v>
      </c>
      <c r="H48" s="17">
        <v>20</v>
      </c>
      <c r="I48" s="17">
        <v>20</v>
      </c>
      <c r="J48" s="17">
        <v>20</v>
      </c>
      <c r="K48" s="17">
        <v>20</v>
      </c>
      <c r="L48" s="17"/>
      <c r="M48" s="17"/>
      <c r="N48" s="17"/>
      <c r="O48" s="105">
        <f t="shared" ref="O48:O57" si="5">SUM(G48:N48)</f>
        <v>97</v>
      </c>
      <c r="R48" s="153"/>
      <c r="S48" s="15"/>
      <c r="T48" s="15"/>
      <c r="U48" s="124"/>
      <c r="V48" s="15"/>
      <c r="W48" s="15"/>
      <c r="X48" s="15"/>
      <c r="Y48" s="15"/>
      <c r="Z48" s="15"/>
      <c r="AA48" s="15"/>
      <c r="AB48" s="15"/>
      <c r="AC48" s="15"/>
      <c r="AD48" s="15"/>
      <c r="AE48" s="68"/>
    </row>
    <row r="49" spans="1:31" ht="15" customHeight="1" x14ac:dyDescent="0.2">
      <c r="A49" s="36">
        <v>2</v>
      </c>
      <c r="B49" s="116">
        <v>851</v>
      </c>
      <c r="C49" s="17" t="s">
        <v>55</v>
      </c>
      <c r="D49" s="17" t="s">
        <v>56</v>
      </c>
      <c r="E49" s="123" t="s">
        <v>107</v>
      </c>
      <c r="F49" s="17"/>
      <c r="G49" s="17">
        <v>15</v>
      </c>
      <c r="H49" s="17">
        <v>17</v>
      </c>
      <c r="I49" s="17">
        <v>15</v>
      </c>
      <c r="J49" s="17">
        <v>15</v>
      </c>
      <c r="K49" s="17">
        <v>11</v>
      </c>
      <c r="L49" s="17"/>
      <c r="M49" s="17"/>
      <c r="N49" s="17"/>
      <c r="O49" s="105">
        <f t="shared" si="5"/>
        <v>73</v>
      </c>
      <c r="R49" s="153"/>
      <c r="S49" s="15"/>
      <c r="T49" s="15"/>
      <c r="U49" s="124"/>
      <c r="V49" s="15"/>
      <c r="W49" s="15"/>
      <c r="X49" s="15"/>
      <c r="Y49" s="15"/>
      <c r="Z49" s="15"/>
      <c r="AA49" s="15"/>
      <c r="AB49" s="15"/>
      <c r="AC49" s="15"/>
      <c r="AD49" s="15"/>
      <c r="AE49" s="68"/>
    </row>
    <row r="50" spans="1:31" ht="12.75" customHeight="1" x14ac:dyDescent="0.2">
      <c r="A50" s="174">
        <v>3</v>
      </c>
      <c r="B50" s="116">
        <v>847</v>
      </c>
      <c r="C50" s="17" t="s">
        <v>61</v>
      </c>
      <c r="D50" s="17" t="s">
        <v>60</v>
      </c>
      <c r="E50" s="123" t="s">
        <v>65</v>
      </c>
      <c r="F50" s="17"/>
      <c r="G50" s="17">
        <v>10</v>
      </c>
      <c r="H50" s="17">
        <v>11</v>
      </c>
      <c r="I50" s="17">
        <v>13</v>
      </c>
      <c r="J50" s="17">
        <v>17</v>
      </c>
      <c r="K50" s="17">
        <v>15</v>
      </c>
      <c r="L50" s="17"/>
      <c r="M50" s="17"/>
      <c r="N50" s="17"/>
      <c r="O50" s="105">
        <f t="shared" si="5"/>
        <v>66</v>
      </c>
      <c r="R50" s="153"/>
      <c r="S50" s="15"/>
      <c r="T50" s="15"/>
      <c r="U50" s="124"/>
      <c r="V50" s="15"/>
      <c r="W50" s="15"/>
      <c r="X50" s="15"/>
      <c r="Y50" s="15"/>
      <c r="Z50" s="15"/>
      <c r="AA50" s="15"/>
      <c r="AB50" s="15"/>
      <c r="AC50" s="15"/>
      <c r="AD50" s="15"/>
      <c r="AE50" s="68"/>
    </row>
    <row r="51" spans="1:31" ht="12.75" customHeight="1" x14ac:dyDescent="0.2">
      <c r="A51" s="36">
        <v>4</v>
      </c>
      <c r="B51" s="116">
        <v>864</v>
      </c>
      <c r="C51" s="17" t="s">
        <v>59</v>
      </c>
      <c r="D51" s="17" t="s">
        <v>60</v>
      </c>
      <c r="E51" s="123" t="s">
        <v>64</v>
      </c>
      <c r="F51" s="17"/>
      <c r="G51" s="17">
        <v>11</v>
      </c>
      <c r="H51" s="17">
        <v>9</v>
      </c>
      <c r="I51" s="17">
        <v>11</v>
      </c>
      <c r="J51" s="17">
        <v>13</v>
      </c>
      <c r="K51" s="17">
        <v>10</v>
      </c>
      <c r="L51" s="17"/>
      <c r="M51" s="17"/>
      <c r="N51" s="17"/>
      <c r="O51" s="105">
        <f t="shared" si="5"/>
        <v>54</v>
      </c>
      <c r="R51" s="153"/>
      <c r="S51" s="15"/>
      <c r="T51" s="15"/>
      <c r="U51" s="124"/>
      <c r="V51" s="15"/>
      <c r="W51" s="15"/>
      <c r="X51" s="15"/>
      <c r="Y51" s="15"/>
      <c r="Z51" s="15"/>
      <c r="AA51" s="15"/>
      <c r="AB51" s="15"/>
      <c r="AC51" s="15"/>
      <c r="AD51" s="15"/>
      <c r="AE51" s="68"/>
    </row>
    <row r="52" spans="1:31" ht="12.75" customHeight="1" x14ac:dyDescent="0.2">
      <c r="A52" s="36">
        <v>5</v>
      </c>
      <c r="B52" s="116">
        <v>823</v>
      </c>
      <c r="C52" s="17" t="s">
        <v>51</v>
      </c>
      <c r="D52" s="17" t="s">
        <v>52</v>
      </c>
      <c r="E52" s="123" t="s">
        <v>50</v>
      </c>
      <c r="F52" s="17"/>
      <c r="G52" s="17">
        <v>20</v>
      </c>
      <c r="H52" s="17">
        <v>0</v>
      </c>
      <c r="I52" s="17">
        <v>0</v>
      </c>
      <c r="J52" s="17">
        <v>0</v>
      </c>
      <c r="K52" s="17">
        <v>17</v>
      </c>
      <c r="L52" s="17"/>
      <c r="M52" s="17"/>
      <c r="N52" s="17"/>
      <c r="O52" s="105">
        <f t="shared" si="5"/>
        <v>37</v>
      </c>
      <c r="R52" s="153"/>
      <c r="S52" s="15"/>
      <c r="T52" s="15"/>
      <c r="U52" s="124"/>
      <c r="V52" s="15"/>
      <c r="W52" s="15"/>
      <c r="X52" s="15"/>
      <c r="Y52" s="15"/>
      <c r="Z52" s="15"/>
      <c r="AA52" s="15"/>
      <c r="AB52" s="15"/>
      <c r="AC52" s="15"/>
      <c r="AD52" s="15"/>
      <c r="AE52" s="68"/>
    </row>
    <row r="53" spans="1:31" ht="12.75" customHeight="1" x14ac:dyDescent="0.2">
      <c r="A53" s="36">
        <v>6</v>
      </c>
      <c r="B53" s="116">
        <v>856</v>
      </c>
      <c r="C53" s="17" t="s">
        <v>57</v>
      </c>
      <c r="D53" s="17" t="s">
        <v>58</v>
      </c>
      <c r="E53" s="123" t="s">
        <v>64</v>
      </c>
      <c r="F53" s="17"/>
      <c r="G53" s="17">
        <v>13</v>
      </c>
      <c r="H53" s="17">
        <v>10</v>
      </c>
      <c r="I53" s="17">
        <v>0</v>
      </c>
      <c r="J53" s="17">
        <v>0</v>
      </c>
      <c r="K53" s="17">
        <v>13</v>
      </c>
      <c r="L53" s="17"/>
      <c r="M53" s="17"/>
      <c r="N53" s="17"/>
      <c r="O53" s="105">
        <f t="shared" si="5"/>
        <v>36</v>
      </c>
      <c r="R53" s="153"/>
      <c r="S53" s="15"/>
      <c r="T53" s="15"/>
      <c r="U53" s="124"/>
      <c r="V53" s="15"/>
      <c r="W53" s="15"/>
      <c r="X53" s="15"/>
      <c r="Y53" s="15"/>
      <c r="Z53" s="15"/>
      <c r="AA53" s="15"/>
      <c r="AB53" s="15"/>
      <c r="AC53" s="15"/>
      <c r="AD53" s="15"/>
      <c r="AE53" s="68"/>
    </row>
    <row r="54" spans="1:31" ht="12.75" customHeight="1" x14ac:dyDescent="0.2">
      <c r="A54" s="36">
        <v>7</v>
      </c>
      <c r="B54" s="116">
        <v>865</v>
      </c>
      <c r="C54" s="17" t="s">
        <v>62</v>
      </c>
      <c r="D54" s="17" t="s">
        <v>63</v>
      </c>
      <c r="E54" s="123" t="s">
        <v>64</v>
      </c>
      <c r="F54" s="17"/>
      <c r="G54" s="17">
        <v>9</v>
      </c>
      <c r="H54" s="17">
        <v>8</v>
      </c>
      <c r="I54" s="17">
        <v>10</v>
      </c>
      <c r="J54" s="17">
        <v>0</v>
      </c>
      <c r="K54" s="17">
        <v>0</v>
      </c>
      <c r="L54" s="17"/>
      <c r="M54" s="17"/>
      <c r="N54" s="17"/>
      <c r="O54" s="105">
        <f t="shared" si="5"/>
        <v>27</v>
      </c>
      <c r="R54" s="153"/>
      <c r="S54" s="15"/>
      <c r="T54" s="15"/>
      <c r="U54" s="124"/>
      <c r="V54" s="15"/>
      <c r="W54" s="15"/>
      <c r="X54" s="15"/>
      <c r="Y54" s="15"/>
      <c r="Z54" s="15"/>
      <c r="AA54" s="15"/>
      <c r="AB54" s="15"/>
      <c r="AC54" s="15"/>
      <c r="AD54" s="15"/>
      <c r="AE54" s="68"/>
    </row>
    <row r="55" spans="1:31" ht="12.75" customHeight="1" x14ac:dyDescent="0.2">
      <c r="A55" s="36">
        <v>8</v>
      </c>
      <c r="B55" s="135"/>
      <c r="C55" s="134" t="s">
        <v>123</v>
      </c>
      <c r="D55" s="134" t="s">
        <v>68</v>
      </c>
      <c r="E55" s="123" t="s">
        <v>64</v>
      </c>
      <c r="F55" s="135"/>
      <c r="G55" s="183">
        <v>0</v>
      </c>
      <c r="H55" s="183">
        <v>0</v>
      </c>
      <c r="I55" s="183">
        <v>17</v>
      </c>
      <c r="J55" s="183">
        <v>0</v>
      </c>
      <c r="K55" s="183">
        <v>0</v>
      </c>
      <c r="L55" s="183"/>
      <c r="M55" s="135"/>
      <c r="N55" s="135"/>
      <c r="O55" s="105">
        <f t="shared" si="5"/>
        <v>17</v>
      </c>
      <c r="R55" s="175"/>
      <c r="S55" s="152"/>
      <c r="T55" s="152"/>
      <c r="U55" s="124"/>
      <c r="V55" s="175"/>
      <c r="W55" s="261"/>
      <c r="X55" s="261"/>
      <c r="Y55" s="261"/>
      <c r="Z55" s="261"/>
      <c r="AA55" s="261"/>
      <c r="AB55" s="261"/>
      <c r="AC55" s="175"/>
      <c r="AD55" s="175"/>
      <c r="AE55" s="68"/>
    </row>
    <row r="56" spans="1:31" x14ac:dyDescent="0.2">
      <c r="A56" s="158">
        <v>9</v>
      </c>
      <c r="B56" s="116"/>
      <c r="C56" s="17" t="s">
        <v>108</v>
      </c>
      <c r="D56" s="17" t="s">
        <v>67</v>
      </c>
      <c r="E56" s="123" t="s">
        <v>105</v>
      </c>
      <c r="F56" s="17"/>
      <c r="G56" s="17">
        <v>0</v>
      </c>
      <c r="H56" s="17">
        <v>15</v>
      </c>
      <c r="I56" s="17">
        <v>0</v>
      </c>
      <c r="J56" s="17">
        <v>0</v>
      </c>
      <c r="K56" s="17">
        <v>0</v>
      </c>
      <c r="L56" s="17"/>
      <c r="M56" s="17"/>
      <c r="N56" s="104"/>
      <c r="O56" s="105">
        <f t="shared" si="5"/>
        <v>15</v>
      </c>
      <c r="R56" s="153"/>
      <c r="S56" s="15"/>
      <c r="T56" s="15"/>
      <c r="U56" s="124"/>
      <c r="V56" s="15"/>
      <c r="W56" s="15"/>
      <c r="X56" s="15"/>
      <c r="Y56" s="15"/>
      <c r="Z56" s="15"/>
      <c r="AA56" s="15"/>
      <c r="AB56" s="15"/>
      <c r="AC56" s="15"/>
      <c r="AD56" s="260"/>
      <c r="AE56" s="68"/>
    </row>
    <row r="57" spans="1:31" x14ac:dyDescent="0.2">
      <c r="A57" s="158">
        <v>10</v>
      </c>
      <c r="B57" s="135"/>
      <c r="C57" s="134" t="s">
        <v>109</v>
      </c>
      <c r="D57" s="134" t="s">
        <v>67</v>
      </c>
      <c r="E57" s="123" t="s">
        <v>80</v>
      </c>
      <c r="F57" s="135"/>
      <c r="G57" s="183">
        <v>0</v>
      </c>
      <c r="H57" s="173">
        <v>13</v>
      </c>
      <c r="I57" s="183">
        <v>0</v>
      </c>
      <c r="J57" s="134">
        <v>0</v>
      </c>
      <c r="K57" s="134">
        <v>0</v>
      </c>
      <c r="L57" s="183"/>
      <c r="M57" s="135"/>
      <c r="N57" s="135"/>
      <c r="O57" s="105">
        <f t="shared" si="5"/>
        <v>13</v>
      </c>
      <c r="R57" s="175"/>
      <c r="S57" s="152"/>
      <c r="T57" s="152"/>
      <c r="U57" s="124"/>
      <c r="V57" s="175"/>
      <c r="W57" s="261"/>
      <c r="X57" s="262"/>
      <c r="Y57" s="261"/>
      <c r="Z57" s="152"/>
      <c r="AA57" s="152"/>
      <c r="AB57" s="261"/>
      <c r="AC57" s="175"/>
      <c r="AD57" s="175"/>
      <c r="AE57" s="68"/>
    </row>
    <row r="69" ht="3" customHeight="1" x14ac:dyDescent="0.2"/>
  </sheetData>
  <sortState ref="A11:O18">
    <sortCondition ref="A11"/>
  </sortState>
  <mergeCells count="17">
    <mergeCell ref="O44:O46"/>
    <mergeCell ref="C44:D46"/>
    <mergeCell ref="E44:E46"/>
    <mergeCell ref="F44:F46"/>
    <mergeCell ref="O8:O10"/>
    <mergeCell ref="E8:E10"/>
    <mergeCell ref="F8:F10"/>
    <mergeCell ref="C8:D10"/>
    <mergeCell ref="O25:O27"/>
    <mergeCell ref="C25:D27"/>
    <mergeCell ref="B42:N42"/>
    <mergeCell ref="E25:E27"/>
    <mergeCell ref="F25:F27"/>
    <mergeCell ref="D1:N1"/>
    <mergeCell ref="D3:N4"/>
    <mergeCell ref="B6:N6"/>
    <mergeCell ref="B23:N23"/>
  </mergeCells>
  <phoneticPr fontId="4" type="noConversion"/>
  <printOptions horizontalCentered="1" verticalCentered="1"/>
  <pageMargins left="0.25" right="0.25" top="0.75" bottom="0.75" header="0.3" footer="0.3"/>
  <pageSetup paperSize="8" scale="117" firstPageNumber="0" orientation="landscape" r:id="rId1"/>
  <headerFooter alignWithMargins="0"/>
  <rowBreaks count="1" manualBreakCount="1">
    <brk id="41" max="16383" man="1"/>
  </rowBreaks>
  <colBreaks count="1" manualBreakCount="1">
    <brk id="15" max="1048575" man="1"/>
  </colBreaks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1</xdr:col>
                <xdr:colOff>276225</xdr:colOff>
                <xdr:row>0</xdr:row>
                <xdr:rowOff>28575</xdr:rowOff>
              </from>
              <to>
                <xdr:col>2</xdr:col>
                <xdr:colOff>828675</xdr:colOff>
                <xdr:row>3</xdr:row>
                <xdr:rowOff>161925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R93"/>
  <sheetViews>
    <sheetView zoomScale="120" zoomScaleNormal="120" zoomScaleSheetLayoutView="100" workbookViewId="0">
      <selection activeCell="G33" sqref="G33"/>
    </sheetView>
  </sheetViews>
  <sheetFormatPr defaultRowHeight="12.75" x14ac:dyDescent="0.2"/>
  <cols>
    <col min="1" max="1" width="4.28515625" customWidth="1"/>
    <col min="2" max="2" width="4.42578125" customWidth="1"/>
    <col min="3" max="3" width="12.5703125" style="133" customWidth="1"/>
    <col min="4" max="4" width="13.7109375" customWidth="1"/>
    <col min="5" max="5" width="11.5703125" style="1" customWidth="1"/>
    <col min="7" max="7" width="7.28515625" customWidth="1"/>
    <col min="8" max="8" width="7.5703125" customWidth="1"/>
    <col min="9" max="9" width="7.42578125" customWidth="1"/>
    <col min="10" max="10" width="8.28515625" customWidth="1"/>
    <col min="11" max="14" width="7.42578125" customWidth="1"/>
    <col min="15" max="15" width="7.85546875" customWidth="1"/>
  </cols>
  <sheetData>
    <row r="1" spans="1:15" ht="25.5" customHeight="1" thickBot="1" x14ac:dyDescent="0.3">
      <c r="D1" s="195" t="s">
        <v>27</v>
      </c>
      <c r="E1" s="196"/>
      <c r="F1" s="196"/>
      <c r="G1" s="196"/>
      <c r="H1" s="196"/>
      <c r="I1" s="196"/>
      <c r="J1" s="196"/>
      <c r="K1" s="196"/>
      <c r="L1" s="196"/>
      <c r="M1" s="196"/>
      <c r="N1" s="197"/>
    </row>
    <row r="2" spans="1:15" ht="3" customHeight="1" thickBot="1" x14ac:dyDescent="0.25"/>
    <row r="3" spans="1:15" ht="20.25" customHeight="1" x14ac:dyDescent="0.2">
      <c r="D3" s="198" t="s">
        <v>0</v>
      </c>
      <c r="E3" s="199"/>
      <c r="F3" s="199"/>
      <c r="G3" s="199"/>
      <c r="H3" s="199"/>
      <c r="I3" s="199"/>
      <c r="J3" s="199"/>
      <c r="K3" s="199"/>
      <c r="L3" s="199"/>
      <c r="M3" s="199"/>
      <c r="N3" s="200"/>
    </row>
    <row r="4" spans="1:15" ht="13.5" thickBot="1" x14ac:dyDescent="0.25">
      <c r="D4" s="201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1:15" ht="13.5" thickBot="1" x14ac:dyDescent="0.25"/>
    <row r="6" spans="1:15" ht="29.25" customHeight="1" thickBot="1" x14ac:dyDescent="0.25">
      <c r="A6" s="1"/>
      <c r="B6" s="204" t="s">
        <v>33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6"/>
      <c r="O6" s="1"/>
    </row>
    <row r="7" spans="1:15" ht="3.75" customHeight="1" thickBot="1" x14ac:dyDescent="0.25"/>
    <row r="8" spans="1:15" ht="13.5" thickBot="1" x14ac:dyDescent="0.25">
      <c r="A8" s="29" t="s">
        <v>1</v>
      </c>
      <c r="B8" s="33" t="s">
        <v>1</v>
      </c>
      <c r="C8" s="228" t="s">
        <v>2</v>
      </c>
      <c r="D8" s="225"/>
      <c r="E8" s="237" t="s">
        <v>3</v>
      </c>
      <c r="F8" s="225" t="s">
        <v>4</v>
      </c>
      <c r="G8" s="19" t="s">
        <v>5</v>
      </c>
      <c r="H8" s="19" t="s">
        <v>6</v>
      </c>
      <c r="I8" s="19" t="s">
        <v>7</v>
      </c>
      <c r="J8" s="21" t="s">
        <v>8</v>
      </c>
      <c r="K8" s="23" t="s">
        <v>9</v>
      </c>
      <c r="L8" s="21" t="s">
        <v>15</v>
      </c>
      <c r="M8" s="23" t="s">
        <v>16</v>
      </c>
      <c r="N8" s="23" t="s">
        <v>14</v>
      </c>
      <c r="O8" s="219" t="s">
        <v>10</v>
      </c>
    </row>
    <row r="9" spans="1:15" ht="13.5" thickBot="1" x14ac:dyDescent="0.25">
      <c r="A9" s="30"/>
      <c r="B9" s="34"/>
      <c r="C9" s="229"/>
      <c r="D9" s="226"/>
      <c r="E9" s="238"/>
      <c r="F9" s="226"/>
      <c r="G9" s="18" t="s">
        <v>44</v>
      </c>
      <c r="H9" s="117" t="s">
        <v>98</v>
      </c>
      <c r="I9" s="18" t="s">
        <v>116</v>
      </c>
      <c r="J9" s="22" t="s">
        <v>126</v>
      </c>
      <c r="K9" s="24" t="s">
        <v>125</v>
      </c>
      <c r="L9" s="24"/>
      <c r="M9" s="24"/>
      <c r="N9" s="24"/>
      <c r="O9" s="220"/>
    </row>
    <row r="10" spans="1:15" ht="13.5" thickBot="1" x14ac:dyDescent="0.25">
      <c r="A10" s="31" t="s">
        <v>11</v>
      </c>
      <c r="B10" s="35" t="s">
        <v>12</v>
      </c>
      <c r="C10" s="230"/>
      <c r="D10" s="227"/>
      <c r="E10" s="239"/>
      <c r="F10" s="227"/>
      <c r="G10" s="82"/>
      <c r="H10" s="82"/>
      <c r="I10" s="82"/>
      <c r="J10" s="83"/>
      <c r="K10" s="84"/>
      <c r="L10" s="84"/>
      <c r="M10" s="84"/>
      <c r="N10" s="25"/>
      <c r="O10" s="208"/>
    </row>
    <row r="11" spans="1:15" x14ac:dyDescent="0.2">
      <c r="A11" s="36">
        <v>1</v>
      </c>
      <c r="B11" s="38">
        <v>134</v>
      </c>
      <c r="C11" s="32" t="s">
        <v>110</v>
      </c>
      <c r="D11" s="12" t="s">
        <v>67</v>
      </c>
      <c r="E11" s="128" t="s">
        <v>65</v>
      </c>
      <c r="F11" s="40"/>
      <c r="G11" s="41">
        <v>20</v>
      </c>
      <c r="H11" s="43">
        <v>20</v>
      </c>
      <c r="I11" s="41">
        <v>20</v>
      </c>
      <c r="J11" s="43">
        <v>15</v>
      </c>
      <c r="K11" s="41">
        <v>15</v>
      </c>
      <c r="L11" s="41"/>
      <c r="M11" s="41"/>
      <c r="N11" s="177"/>
      <c r="O11" s="105">
        <f t="shared" ref="O11:O16" si="0">SUM(G11:N11)</f>
        <v>90</v>
      </c>
    </row>
    <row r="12" spans="1:15" x14ac:dyDescent="0.2">
      <c r="A12" s="36">
        <v>2</v>
      </c>
      <c r="B12" s="38">
        <v>160</v>
      </c>
      <c r="C12" s="32" t="s">
        <v>92</v>
      </c>
      <c r="D12" s="12" t="s">
        <v>67</v>
      </c>
      <c r="E12" s="128" t="s">
        <v>50</v>
      </c>
      <c r="F12" s="40"/>
      <c r="G12" s="41">
        <v>17</v>
      </c>
      <c r="H12" s="43">
        <v>11</v>
      </c>
      <c r="I12" s="41">
        <v>17</v>
      </c>
      <c r="J12" s="43">
        <v>20</v>
      </c>
      <c r="K12" s="41">
        <v>11</v>
      </c>
      <c r="L12" s="41"/>
      <c r="M12" s="41"/>
      <c r="N12" s="177"/>
      <c r="O12" s="105">
        <f t="shared" si="0"/>
        <v>76</v>
      </c>
    </row>
    <row r="13" spans="1:15" x14ac:dyDescent="0.2">
      <c r="A13" s="36">
        <v>3</v>
      </c>
      <c r="B13" s="39">
        <v>146</v>
      </c>
      <c r="C13" s="32" t="s">
        <v>96</v>
      </c>
      <c r="D13" s="12" t="s">
        <v>97</v>
      </c>
      <c r="E13" s="128" t="s">
        <v>88</v>
      </c>
      <c r="F13" s="40"/>
      <c r="G13" s="41">
        <v>10</v>
      </c>
      <c r="H13" s="43">
        <v>15</v>
      </c>
      <c r="I13" s="41">
        <v>15</v>
      </c>
      <c r="J13" s="43">
        <v>0</v>
      </c>
      <c r="K13" s="41">
        <v>17</v>
      </c>
      <c r="L13" s="41"/>
      <c r="M13" s="41"/>
      <c r="N13" s="177"/>
      <c r="O13" s="105">
        <f t="shared" si="0"/>
        <v>57</v>
      </c>
    </row>
    <row r="14" spans="1:15" x14ac:dyDescent="0.2">
      <c r="A14" s="36">
        <v>4</v>
      </c>
      <c r="B14" s="39">
        <v>136</v>
      </c>
      <c r="C14" s="32" t="s">
        <v>94</v>
      </c>
      <c r="D14" s="12" t="s">
        <v>56</v>
      </c>
      <c r="E14" s="127" t="s">
        <v>124</v>
      </c>
      <c r="F14" s="40"/>
      <c r="G14" s="41">
        <v>13</v>
      </c>
      <c r="H14" s="43">
        <v>13</v>
      </c>
      <c r="I14" s="41">
        <v>0</v>
      </c>
      <c r="J14" s="43">
        <v>17</v>
      </c>
      <c r="K14" s="41">
        <v>13</v>
      </c>
      <c r="L14" s="41"/>
      <c r="M14" s="41"/>
      <c r="N14" s="177"/>
      <c r="O14" s="105">
        <f t="shared" si="0"/>
        <v>56</v>
      </c>
    </row>
    <row r="15" spans="1:15" x14ac:dyDescent="0.2">
      <c r="A15" s="36">
        <v>5</v>
      </c>
      <c r="B15" s="149">
        <v>129</v>
      </c>
      <c r="C15" s="13" t="s">
        <v>93</v>
      </c>
      <c r="D15" s="10" t="s">
        <v>68</v>
      </c>
      <c r="E15" s="127" t="s">
        <v>50</v>
      </c>
      <c r="F15" s="9"/>
      <c r="G15" s="41">
        <v>15</v>
      </c>
      <c r="H15" s="43">
        <v>17</v>
      </c>
      <c r="I15" s="41">
        <v>0</v>
      </c>
      <c r="J15" s="43">
        <v>0</v>
      </c>
      <c r="K15" s="41">
        <v>20</v>
      </c>
      <c r="L15" s="41"/>
      <c r="M15" s="41"/>
      <c r="N15" s="177"/>
      <c r="O15" s="105">
        <f t="shared" si="0"/>
        <v>52</v>
      </c>
    </row>
    <row r="16" spans="1:15" x14ac:dyDescent="0.2">
      <c r="A16" s="36">
        <v>6</v>
      </c>
      <c r="B16" s="38"/>
      <c r="C16" s="14" t="s">
        <v>95</v>
      </c>
      <c r="D16" s="11" t="s">
        <v>63</v>
      </c>
      <c r="E16" s="128" t="s">
        <v>77</v>
      </c>
      <c r="F16" s="28"/>
      <c r="G16" s="41">
        <v>11</v>
      </c>
      <c r="H16" s="43">
        <v>10</v>
      </c>
      <c r="I16" s="41">
        <v>0</v>
      </c>
      <c r="J16" s="43">
        <v>0</v>
      </c>
      <c r="K16" s="41">
        <v>0</v>
      </c>
      <c r="L16" s="41"/>
      <c r="M16" s="41"/>
      <c r="N16" s="177"/>
      <c r="O16" s="105">
        <f t="shared" si="0"/>
        <v>21</v>
      </c>
    </row>
    <row r="17" spans="1:16" x14ac:dyDescent="0.2">
      <c r="A17" s="36">
        <v>7</v>
      </c>
      <c r="B17" s="38"/>
      <c r="C17" s="32"/>
      <c r="D17" s="12"/>
      <c r="E17" s="128"/>
      <c r="F17" s="40"/>
      <c r="G17" s="42"/>
      <c r="H17" s="44"/>
      <c r="I17" s="42"/>
      <c r="J17" s="44"/>
      <c r="K17" s="42"/>
      <c r="L17" s="42"/>
      <c r="M17" s="42"/>
      <c r="N17" s="179"/>
      <c r="O17" s="180">
        <f t="shared" ref="O17" si="1">SUM(G17:N17)</f>
        <v>0</v>
      </c>
      <c r="P17" s="178"/>
    </row>
    <row r="18" spans="1:16" x14ac:dyDescent="0.2">
      <c r="A18" s="36">
        <v>8</v>
      </c>
      <c r="B18" s="38"/>
      <c r="C18" s="149"/>
      <c r="D18" s="13"/>
      <c r="E18" s="10"/>
      <c r="F18" s="127"/>
      <c r="G18" s="9"/>
      <c r="H18" s="41"/>
      <c r="I18" s="43"/>
      <c r="J18" s="41"/>
      <c r="K18" s="43"/>
      <c r="L18" s="41"/>
      <c r="M18" s="41"/>
      <c r="N18" s="177"/>
      <c r="O18" s="181"/>
      <c r="P18" s="182"/>
    </row>
    <row r="19" spans="1:16" x14ac:dyDescent="0.2">
      <c r="A19" s="36">
        <v>9</v>
      </c>
      <c r="B19" s="38"/>
      <c r="C19" s="38"/>
      <c r="D19" s="32"/>
      <c r="E19" s="12"/>
      <c r="F19" s="128"/>
      <c r="G19" s="40"/>
      <c r="H19" s="41"/>
      <c r="I19" s="43"/>
      <c r="J19" s="41"/>
      <c r="K19" s="43"/>
      <c r="L19" s="41"/>
      <c r="M19" s="41"/>
      <c r="N19" s="177"/>
      <c r="O19" s="181"/>
      <c r="P19" s="182"/>
    </row>
    <row r="20" spans="1:16" x14ac:dyDescent="0.2">
      <c r="A20" s="36">
        <v>10</v>
      </c>
      <c r="B20" s="38"/>
      <c r="C20" s="39"/>
      <c r="D20" s="32"/>
      <c r="E20" s="12"/>
      <c r="F20" s="127"/>
      <c r="G20" s="40"/>
      <c r="H20" s="41"/>
      <c r="I20" s="43"/>
      <c r="J20" s="41"/>
      <c r="K20" s="43"/>
      <c r="L20" s="41"/>
      <c r="M20" s="41"/>
      <c r="N20" s="177"/>
      <c r="O20" s="181"/>
      <c r="P20" s="182"/>
    </row>
    <row r="21" spans="1:16" x14ac:dyDescent="0.2">
      <c r="A21" s="36">
        <v>11</v>
      </c>
      <c r="B21" s="38"/>
      <c r="C21" s="39"/>
      <c r="D21" s="32"/>
      <c r="E21" s="12"/>
      <c r="F21" s="128"/>
      <c r="G21" s="40"/>
      <c r="H21" s="41"/>
      <c r="I21" s="43"/>
      <c r="J21" s="41"/>
      <c r="K21" s="43"/>
      <c r="L21" s="41"/>
      <c r="M21" s="41"/>
      <c r="N21" s="177"/>
      <c r="O21" s="181"/>
      <c r="P21" s="182"/>
    </row>
    <row r="22" spans="1:16" x14ac:dyDescent="0.2">
      <c r="A22" s="36">
        <v>12</v>
      </c>
      <c r="B22" s="38"/>
      <c r="C22" s="38"/>
      <c r="D22" s="32"/>
      <c r="E22" s="12"/>
      <c r="F22" s="128"/>
      <c r="G22" s="40"/>
      <c r="H22" s="41"/>
      <c r="I22" s="43"/>
      <c r="J22" s="41"/>
      <c r="K22" s="43"/>
      <c r="L22" s="41"/>
      <c r="M22" s="41"/>
      <c r="N22" s="177"/>
      <c r="O22" s="181"/>
      <c r="P22" s="182"/>
    </row>
    <row r="23" spans="1:16" x14ac:dyDescent="0.2">
      <c r="A23" s="36">
        <v>13</v>
      </c>
      <c r="B23" s="38"/>
      <c r="C23" s="38"/>
      <c r="D23" s="14"/>
      <c r="E23" s="11"/>
      <c r="F23" s="128"/>
      <c r="G23" s="28"/>
      <c r="H23" s="41"/>
      <c r="I23" s="43"/>
      <c r="J23" s="41"/>
      <c r="K23" s="43"/>
      <c r="L23" s="41"/>
      <c r="M23" s="41"/>
      <c r="N23" s="177"/>
      <c r="O23" s="181"/>
      <c r="P23" s="182"/>
    </row>
    <row r="24" spans="1:16" x14ac:dyDescent="0.2">
      <c r="A24" s="36">
        <v>14</v>
      </c>
      <c r="B24" s="38"/>
      <c r="C24" s="32"/>
      <c r="D24" s="12"/>
      <c r="E24" s="128"/>
      <c r="F24" s="40"/>
      <c r="G24" s="41"/>
      <c r="H24" s="43"/>
      <c r="I24" s="41"/>
      <c r="J24" s="43"/>
      <c r="K24" s="41"/>
      <c r="L24" s="41"/>
      <c r="M24" s="41"/>
      <c r="N24" s="177"/>
      <c r="O24" s="180"/>
      <c r="P24" s="178"/>
    </row>
    <row r="25" spans="1:16" x14ac:dyDescent="0.2">
      <c r="A25" s="36">
        <v>15</v>
      </c>
      <c r="B25" s="38"/>
      <c r="C25" s="32"/>
      <c r="D25" s="12"/>
      <c r="E25" s="128"/>
      <c r="F25" s="40"/>
      <c r="G25" s="41"/>
      <c r="H25" s="43"/>
      <c r="I25" s="41"/>
      <c r="J25" s="43"/>
      <c r="K25" s="41"/>
      <c r="L25" s="41"/>
      <c r="M25" s="41"/>
      <c r="N25" s="177"/>
      <c r="O25" s="180"/>
      <c r="P25" s="178"/>
    </row>
    <row r="26" spans="1:16" x14ac:dyDescent="0.2">
      <c r="A26" s="36">
        <v>16</v>
      </c>
      <c r="B26" s="38"/>
      <c r="C26" s="32"/>
      <c r="D26" s="12"/>
      <c r="E26" s="128"/>
      <c r="F26" s="40"/>
      <c r="G26" s="41"/>
      <c r="H26" s="43"/>
      <c r="I26" s="41"/>
      <c r="J26" s="43"/>
      <c r="K26" s="41"/>
      <c r="L26" s="41"/>
      <c r="M26" s="41"/>
      <c r="N26" s="177"/>
      <c r="O26" s="105"/>
    </row>
    <row r="27" spans="1:16" x14ac:dyDescent="0.2">
      <c r="A27" s="36">
        <v>17</v>
      </c>
      <c r="B27" s="38"/>
      <c r="C27" s="32"/>
      <c r="D27" s="12"/>
      <c r="E27" s="128"/>
      <c r="F27" s="40"/>
      <c r="G27" s="41"/>
      <c r="H27" s="43"/>
      <c r="I27" s="41"/>
      <c r="J27" s="43"/>
      <c r="K27" s="41"/>
      <c r="L27" s="41"/>
      <c r="M27" s="41"/>
      <c r="N27" s="177"/>
      <c r="O27" s="105"/>
    </row>
    <row r="28" spans="1:16" x14ac:dyDescent="0.2">
      <c r="A28" s="36">
        <v>18</v>
      </c>
      <c r="B28" s="38"/>
      <c r="C28" s="32"/>
      <c r="D28" s="12"/>
      <c r="E28" s="128"/>
      <c r="F28" s="40"/>
      <c r="G28" s="41"/>
      <c r="H28" s="41"/>
      <c r="I28" s="41"/>
      <c r="J28" s="43"/>
      <c r="K28" s="41"/>
      <c r="L28" s="41"/>
      <c r="M28" s="41"/>
      <c r="N28" s="41"/>
      <c r="O28" s="27"/>
    </row>
    <row r="29" spans="1:16" ht="13.5" thickBot="1" x14ac:dyDescent="0.25">
      <c r="B29" s="65"/>
      <c r="C29" s="66"/>
      <c r="D29" s="66"/>
      <c r="E29" s="130"/>
      <c r="F29" s="66"/>
    </row>
    <row r="30" spans="1:16" ht="30.75" customHeight="1" thickBot="1" x14ac:dyDescent="0.25">
      <c r="A30" s="1"/>
      <c r="B30" s="204" t="s">
        <v>32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6"/>
      <c r="O30" s="1"/>
    </row>
    <row r="31" spans="1:16" ht="5.25" customHeight="1" thickBot="1" x14ac:dyDescent="0.25"/>
    <row r="32" spans="1:16" ht="16.5" customHeight="1" thickBot="1" x14ac:dyDescent="0.25">
      <c r="A32" s="29" t="s">
        <v>1</v>
      </c>
      <c r="B32" s="33" t="s">
        <v>1</v>
      </c>
      <c r="C32" s="228" t="s">
        <v>2</v>
      </c>
      <c r="D32" s="225"/>
      <c r="E32" s="237" t="s">
        <v>3</v>
      </c>
      <c r="F32" s="193" t="s">
        <v>4</v>
      </c>
      <c r="G32" s="19" t="s">
        <v>5</v>
      </c>
      <c r="H32" s="19" t="s">
        <v>6</v>
      </c>
      <c r="I32" s="19" t="s">
        <v>7</v>
      </c>
      <c r="J32" s="21" t="s">
        <v>8</v>
      </c>
      <c r="K32" s="23" t="s">
        <v>9</v>
      </c>
      <c r="L32" s="21" t="s">
        <v>15</v>
      </c>
      <c r="M32" s="23" t="s">
        <v>16</v>
      </c>
      <c r="N32" s="23" t="s">
        <v>14</v>
      </c>
      <c r="O32" s="219" t="s">
        <v>10</v>
      </c>
    </row>
    <row r="33" spans="1:15" ht="15" customHeight="1" thickBot="1" x14ac:dyDescent="0.25">
      <c r="A33" s="30"/>
      <c r="B33" s="34"/>
      <c r="C33" s="229"/>
      <c r="D33" s="226"/>
      <c r="E33" s="238"/>
      <c r="F33" s="194"/>
      <c r="G33" s="18" t="s">
        <v>44</v>
      </c>
      <c r="H33" s="117" t="s">
        <v>98</v>
      </c>
      <c r="I33" s="18" t="s">
        <v>116</v>
      </c>
      <c r="J33" s="22" t="s">
        <v>126</v>
      </c>
      <c r="K33" s="24" t="s">
        <v>125</v>
      </c>
      <c r="L33" s="24"/>
      <c r="M33" s="24"/>
      <c r="N33" s="24"/>
      <c r="O33" s="220"/>
    </row>
    <row r="34" spans="1:15" ht="12.75" customHeight="1" thickBot="1" x14ac:dyDescent="0.25">
      <c r="A34" s="31" t="s">
        <v>11</v>
      </c>
      <c r="B34" s="35" t="s">
        <v>12</v>
      </c>
      <c r="C34" s="230"/>
      <c r="D34" s="226"/>
      <c r="E34" s="239"/>
      <c r="F34" s="194"/>
      <c r="G34" s="82"/>
      <c r="H34" s="82"/>
      <c r="I34" s="82"/>
      <c r="J34" s="83"/>
      <c r="K34" s="84"/>
      <c r="L34" s="84"/>
      <c r="M34" s="84"/>
      <c r="N34" s="25"/>
      <c r="O34" s="221"/>
    </row>
    <row r="35" spans="1:15" x14ac:dyDescent="0.2">
      <c r="A35" s="36">
        <v>1</v>
      </c>
      <c r="B35" s="39">
        <v>112</v>
      </c>
      <c r="C35" s="99" t="s">
        <v>91</v>
      </c>
      <c r="D35" s="17" t="s">
        <v>63</v>
      </c>
      <c r="E35" s="127" t="s">
        <v>64</v>
      </c>
      <c r="F35" s="17"/>
      <c r="G35" s="17">
        <v>0</v>
      </c>
      <c r="H35" s="17">
        <v>20</v>
      </c>
      <c r="I35" s="17">
        <v>20</v>
      </c>
      <c r="J35" s="17">
        <v>20</v>
      </c>
      <c r="K35" s="17">
        <v>20</v>
      </c>
      <c r="L35" s="17"/>
      <c r="M35" s="17"/>
      <c r="N35" s="102"/>
      <c r="O35" s="27">
        <f t="shared" ref="O35:O37" si="2">SUM(G35:N35)</f>
        <v>80</v>
      </c>
    </row>
    <row r="36" spans="1:15" x14ac:dyDescent="0.2">
      <c r="A36" s="47">
        <v>2</v>
      </c>
      <c r="B36" s="37">
        <v>115</v>
      </c>
      <c r="C36" s="8" t="s">
        <v>86</v>
      </c>
      <c r="D36" s="17" t="s">
        <v>73</v>
      </c>
      <c r="E36" s="131" t="s">
        <v>64</v>
      </c>
      <c r="F36" s="17"/>
      <c r="G36" s="17">
        <v>17</v>
      </c>
      <c r="H36" s="17">
        <v>17</v>
      </c>
      <c r="I36" s="17">
        <v>17</v>
      </c>
      <c r="J36" s="17">
        <v>17</v>
      </c>
      <c r="K36" s="17">
        <v>17</v>
      </c>
      <c r="L36" s="17"/>
      <c r="M36" s="17"/>
      <c r="N36" s="102"/>
      <c r="O36" s="27">
        <f t="shared" si="2"/>
        <v>85</v>
      </c>
    </row>
    <row r="37" spans="1:15" x14ac:dyDescent="0.2">
      <c r="A37" s="47">
        <v>3</v>
      </c>
      <c r="B37" s="39">
        <v>121</v>
      </c>
      <c r="C37" s="99" t="s">
        <v>84</v>
      </c>
      <c r="D37" s="17" t="s">
        <v>58</v>
      </c>
      <c r="E37" s="131" t="s">
        <v>85</v>
      </c>
      <c r="F37" s="17"/>
      <c r="G37" s="17">
        <v>20</v>
      </c>
      <c r="H37" s="17">
        <v>13</v>
      </c>
      <c r="I37" s="17">
        <v>15</v>
      </c>
      <c r="J37" s="17">
        <v>13</v>
      </c>
      <c r="K37" s="17">
        <v>11</v>
      </c>
      <c r="L37" s="17"/>
      <c r="M37" s="17"/>
      <c r="N37" s="102"/>
      <c r="O37" s="27">
        <f t="shared" si="2"/>
        <v>72</v>
      </c>
    </row>
    <row r="38" spans="1:15" x14ac:dyDescent="0.2">
      <c r="A38" s="47">
        <v>4</v>
      </c>
      <c r="B38" s="39">
        <v>328</v>
      </c>
      <c r="C38" s="99" t="s">
        <v>89</v>
      </c>
      <c r="D38" s="17" t="s">
        <v>68</v>
      </c>
      <c r="E38" s="131" t="s">
        <v>88</v>
      </c>
      <c r="F38" s="17"/>
      <c r="G38" s="17">
        <v>13</v>
      </c>
      <c r="H38" s="17">
        <v>11</v>
      </c>
      <c r="I38" s="17">
        <v>13</v>
      </c>
      <c r="J38" s="17">
        <v>15</v>
      </c>
      <c r="K38" s="17">
        <v>15</v>
      </c>
      <c r="L38" s="17"/>
      <c r="M38" s="17"/>
      <c r="N38" s="102"/>
      <c r="O38" s="27">
        <f t="shared" ref="O38:O40" si="3">SUM(G38:N38)</f>
        <v>67</v>
      </c>
    </row>
    <row r="39" spans="1:15" x14ac:dyDescent="0.2">
      <c r="A39" s="47">
        <v>5</v>
      </c>
      <c r="B39" s="39">
        <v>120</v>
      </c>
      <c r="C39" s="99" t="s">
        <v>87</v>
      </c>
      <c r="D39" s="17" t="s">
        <v>60</v>
      </c>
      <c r="E39" s="131" t="s">
        <v>50</v>
      </c>
      <c r="F39" s="17"/>
      <c r="G39" s="17">
        <v>15</v>
      </c>
      <c r="H39" s="17">
        <v>15</v>
      </c>
      <c r="I39" s="17">
        <v>11</v>
      </c>
      <c r="J39" s="17">
        <v>0</v>
      </c>
      <c r="K39" s="17">
        <v>0</v>
      </c>
      <c r="L39" s="17"/>
      <c r="M39" s="17"/>
      <c r="N39" s="102"/>
      <c r="O39" s="27">
        <f t="shared" si="3"/>
        <v>41</v>
      </c>
    </row>
    <row r="40" spans="1:15" x14ac:dyDescent="0.2">
      <c r="A40" s="47">
        <v>6</v>
      </c>
      <c r="B40" s="38"/>
      <c r="C40" s="100" t="s">
        <v>90</v>
      </c>
      <c r="D40" s="63" t="s">
        <v>60</v>
      </c>
      <c r="E40" s="127" t="s">
        <v>64</v>
      </c>
      <c r="F40" s="63"/>
      <c r="G40" s="17">
        <v>11</v>
      </c>
      <c r="H40" s="17">
        <v>0</v>
      </c>
      <c r="I40" s="17">
        <v>0</v>
      </c>
      <c r="J40" s="17">
        <v>0</v>
      </c>
      <c r="K40" s="17">
        <v>9</v>
      </c>
      <c r="L40" s="17"/>
      <c r="M40" s="17"/>
      <c r="N40" s="102"/>
      <c r="O40" s="27">
        <f t="shared" si="3"/>
        <v>20</v>
      </c>
    </row>
    <row r="41" spans="1:15" x14ac:dyDescent="0.2">
      <c r="A41" s="47">
        <v>7</v>
      </c>
      <c r="B41" s="39"/>
      <c r="C41" s="99" t="s">
        <v>127</v>
      </c>
      <c r="D41" s="17"/>
      <c r="E41" s="131"/>
      <c r="F41" s="17"/>
      <c r="G41" s="17">
        <v>0</v>
      </c>
      <c r="H41" s="17">
        <v>0</v>
      </c>
      <c r="I41" s="17">
        <v>0</v>
      </c>
      <c r="J41" s="17">
        <v>0</v>
      </c>
      <c r="K41" s="17">
        <v>15</v>
      </c>
      <c r="L41" s="17"/>
      <c r="M41" s="17"/>
      <c r="N41" s="102"/>
      <c r="O41" s="27">
        <f t="shared" ref="O41" si="4">SUM(G41:N41)</f>
        <v>15</v>
      </c>
    </row>
    <row r="42" spans="1:15" x14ac:dyDescent="0.2">
      <c r="A42" s="47">
        <v>8</v>
      </c>
      <c r="B42" s="39"/>
      <c r="C42" s="99"/>
      <c r="D42" s="17"/>
      <c r="E42" s="131"/>
      <c r="F42" s="17"/>
      <c r="G42" s="17"/>
      <c r="H42" s="17"/>
      <c r="I42" s="17"/>
      <c r="J42" s="17"/>
      <c r="K42" s="17"/>
      <c r="L42" s="17"/>
      <c r="M42" s="17"/>
      <c r="N42" s="102"/>
      <c r="O42" s="27"/>
    </row>
    <row r="43" spans="1:15" x14ac:dyDescent="0.2">
      <c r="A43" s="47">
        <v>9</v>
      </c>
      <c r="B43" s="37"/>
      <c r="C43" s="8"/>
      <c r="D43" s="17"/>
      <c r="E43" s="131"/>
      <c r="F43" s="17"/>
      <c r="G43" s="17"/>
      <c r="H43" s="17"/>
      <c r="I43" s="17"/>
      <c r="J43" s="17"/>
      <c r="K43" s="17"/>
      <c r="L43" s="17"/>
      <c r="M43" s="17"/>
      <c r="N43" s="102"/>
      <c r="O43" s="27"/>
    </row>
    <row r="44" spans="1:15" x14ac:dyDescent="0.2">
      <c r="A44" s="47">
        <v>10</v>
      </c>
      <c r="B44" s="39"/>
      <c r="C44" s="99"/>
      <c r="D44" s="17"/>
      <c r="E44" s="131"/>
      <c r="F44" s="17"/>
      <c r="G44" s="17"/>
      <c r="H44" s="17"/>
      <c r="I44" s="17"/>
      <c r="J44" s="17"/>
      <c r="K44" s="17"/>
      <c r="L44" s="17"/>
      <c r="M44" s="17"/>
      <c r="N44" s="102"/>
      <c r="O44" s="27"/>
    </row>
    <row r="45" spans="1:15" x14ac:dyDescent="0.2">
      <c r="A45" s="47">
        <v>11</v>
      </c>
      <c r="B45" s="39"/>
      <c r="C45" s="99"/>
      <c r="D45" s="17"/>
      <c r="E45" s="127"/>
      <c r="F45" s="17"/>
      <c r="G45" s="17"/>
      <c r="H45" s="17"/>
      <c r="I45" s="17"/>
      <c r="J45" s="17"/>
      <c r="K45" s="17"/>
      <c r="L45" s="17"/>
      <c r="M45" s="17"/>
      <c r="N45" s="102"/>
      <c r="O45" s="27"/>
    </row>
    <row r="46" spans="1:15" x14ac:dyDescent="0.2">
      <c r="A46" s="47">
        <v>12</v>
      </c>
      <c r="B46" s="39"/>
      <c r="C46" s="99"/>
      <c r="D46" s="17"/>
      <c r="E46" s="131"/>
      <c r="F46" s="17"/>
      <c r="G46" s="17"/>
      <c r="H46" s="17"/>
      <c r="I46" s="17"/>
      <c r="J46" s="17"/>
      <c r="K46" s="17"/>
      <c r="L46" s="17"/>
      <c r="M46" s="17"/>
      <c r="N46" s="102"/>
      <c r="O46" s="27"/>
    </row>
    <row r="47" spans="1:15" x14ac:dyDescent="0.2">
      <c r="A47" s="47">
        <v>13</v>
      </c>
      <c r="B47" s="39"/>
      <c r="C47" s="99"/>
      <c r="D47" s="17"/>
      <c r="E47" s="131"/>
      <c r="F47" s="17"/>
      <c r="G47" s="17"/>
      <c r="H47" s="17"/>
      <c r="I47" s="17"/>
      <c r="J47" s="17"/>
      <c r="K47" s="17"/>
      <c r="L47" s="17"/>
      <c r="M47" s="17"/>
      <c r="N47" s="102"/>
      <c r="O47" s="27"/>
    </row>
    <row r="48" spans="1:15" x14ac:dyDescent="0.2">
      <c r="A48" s="47">
        <v>14</v>
      </c>
      <c r="B48" s="38"/>
      <c r="C48" s="100"/>
      <c r="D48" s="63"/>
      <c r="E48" s="127"/>
      <c r="F48" s="63"/>
      <c r="G48" s="17"/>
      <c r="H48" s="17"/>
      <c r="I48" s="17"/>
      <c r="J48" s="17"/>
      <c r="K48" s="17"/>
      <c r="L48" s="17"/>
      <c r="M48" s="17"/>
      <c r="N48" s="102"/>
      <c r="O48" s="27"/>
    </row>
    <row r="49" spans="1:15" x14ac:dyDescent="0.2">
      <c r="A49" s="47">
        <v>15</v>
      </c>
      <c r="B49" s="39"/>
      <c r="C49" s="99"/>
      <c r="D49" s="17"/>
      <c r="E49" s="131"/>
      <c r="F49" s="17"/>
      <c r="G49" s="17"/>
      <c r="H49" s="17"/>
      <c r="I49" s="17"/>
      <c r="J49" s="17"/>
      <c r="K49" s="17"/>
      <c r="L49" s="17"/>
      <c r="M49" s="17"/>
      <c r="N49" s="102"/>
      <c r="O49" s="27"/>
    </row>
    <row r="50" spans="1:15" x14ac:dyDescent="0.2">
      <c r="A50" s="47">
        <v>16</v>
      </c>
      <c r="B50" s="39"/>
      <c r="C50" s="99"/>
      <c r="D50" s="17"/>
      <c r="E50" s="131"/>
      <c r="F50" s="17"/>
      <c r="G50" s="17"/>
      <c r="H50" s="17"/>
      <c r="I50" s="17"/>
      <c r="J50" s="17"/>
      <c r="K50" s="17"/>
      <c r="L50" s="17"/>
      <c r="M50" s="17"/>
      <c r="N50" s="102"/>
      <c r="O50" s="27"/>
    </row>
    <row r="51" spans="1:15" x14ac:dyDescent="0.2">
      <c r="A51" s="47">
        <v>17</v>
      </c>
      <c r="B51" s="39"/>
      <c r="C51" s="99"/>
      <c r="D51" s="17"/>
      <c r="E51" s="131"/>
      <c r="F51" s="17"/>
      <c r="G51" s="17"/>
      <c r="H51" s="17"/>
      <c r="I51" s="17"/>
      <c r="J51" s="17"/>
      <c r="K51" s="17"/>
      <c r="L51" s="17"/>
      <c r="M51" s="17"/>
      <c r="N51" s="102"/>
      <c r="O51" s="27"/>
    </row>
    <row r="52" spans="1:15" x14ac:dyDescent="0.2">
      <c r="A52" s="47">
        <v>18</v>
      </c>
      <c r="B52" s="39"/>
      <c r="C52" s="99"/>
      <c r="D52" s="17"/>
      <c r="E52" s="131"/>
      <c r="F52" s="17"/>
      <c r="G52" s="17"/>
      <c r="H52" s="17"/>
      <c r="I52" s="17"/>
      <c r="J52" s="17"/>
      <c r="K52" s="17"/>
      <c r="L52" s="17"/>
      <c r="M52" s="17"/>
      <c r="N52" s="102"/>
      <c r="O52" s="27"/>
    </row>
    <row r="53" spans="1:15" x14ac:dyDescent="0.2">
      <c r="A53" s="36">
        <v>19</v>
      </c>
      <c r="B53" s="62"/>
      <c r="C53" s="101"/>
      <c r="D53" s="104"/>
      <c r="E53" s="131"/>
      <c r="F53" s="104"/>
      <c r="G53" s="17"/>
      <c r="H53" s="17"/>
      <c r="I53" s="17"/>
      <c r="J53" s="17"/>
      <c r="K53" s="17"/>
      <c r="L53" s="17"/>
      <c r="M53" s="17"/>
      <c r="N53" s="69"/>
      <c r="O53" s="106"/>
    </row>
    <row r="54" spans="1:15" x14ac:dyDescent="0.2">
      <c r="A54" s="61">
        <v>20</v>
      </c>
      <c r="B54" s="62"/>
      <c r="C54" s="101"/>
      <c r="D54" s="17"/>
      <c r="E54" s="131"/>
      <c r="F54" s="17"/>
      <c r="G54" s="17"/>
      <c r="H54" s="17"/>
      <c r="I54" s="17"/>
      <c r="J54" s="17"/>
      <c r="K54" s="17"/>
      <c r="L54" s="17"/>
      <c r="M54" s="17"/>
      <c r="N54" s="17"/>
      <c r="O54" s="105"/>
    </row>
    <row r="55" spans="1:15" x14ac:dyDescent="0.2">
      <c r="A55" s="45">
        <v>21</v>
      </c>
      <c r="B55" s="48"/>
      <c r="C55" s="64"/>
      <c r="D55" s="17"/>
      <c r="E55" s="131"/>
      <c r="F55" s="17"/>
      <c r="G55" s="17"/>
      <c r="H55" s="17"/>
      <c r="I55" s="17"/>
      <c r="J55" s="17"/>
      <c r="K55" s="17"/>
      <c r="L55" s="17"/>
      <c r="M55" s="17"/>
      <c r="N55" s="17"/>
      <c r="O55" s="105"/>
    </row>
    <row r="56" spans="1:15" x14ac:dyDescent="0.2">
      <c r="A56" s="97">
        <v>22</v>
      </c>
      <c r="B56" s="105"/>
      <c r="C56" s="17"/>
      <c r="D56" s="17"/>
      <c r="E56" s="131"/>
      <c r="F56" s="17"/>
      <c r="G56" s="17"/>
      <c r="H56" s="17"/>
      <c r="I56" s="17"/>
      <c r="J56" s="17"/>
      <c r="K56" s="17"/>
      <c r="L56" s="17"/>
      <c r="M56" s="17"/>
      <c r="N56" s="17"/>
      <c r="O56" s="105"/>
    </row>
    <row r="57" spans="1:15" x14ac:dyDescent="0.2">
      <c r="A57" s="107"/>
      <c r="B57" s="68"/>
      <c r="C57" s="15"/>
      <c r="D57" s="15"/>
      <c r="E57" s="129"/>
      <c r="F57" s="15"/>
      <c r="G57" s="15"/>
      <c r="H57" s="15"/>
      <c r="I57" s="15"/>
      <c r="J57" s="15"/>
      <c r="K57" s="15"/>
      <c r="L57" s="15"/>
      <c r="M57" s="15"/>
      <c r="N57" s="15"/>
      <c r="O57" s="68"/>
    </row>
    <row r="58" spans="1:15" x14ac:dyDescent="0.2">
      <c r="A58" s="107"/>
      <c r="B58" s="68"/>
      <c r="C58" s="15"/>
      <c r="D58" s="15"/>
      <c r="E58" s="129"/>
      <c r="F58" s="15"/>
      <c r="G58" s="15"/>
      <c r="H58" s="15"/>
      <c r="I58" s="15"/>
      <c r="J58" s="15"/>
      <c r="K58" s="15"/>
      <c r="L58" s="15"/>
      <c r="M58" s="15"/>
      <c r="N58" s="15"/>
      <c r="O58" s="68"/>
    </row>
    <row r="59" spans="1:15" x14ac:dyDescent="0.2">
      <c r="A59" s="107"/>
      <c r="B59" s="68"/>
      <c r="C59" s="15"/>
      <c r="D59" s="15"/>
      <c r="E59" s="129"/>
      <c r="F59" s="15"/>
      <c r="G59" s="15"/>
      <c r="H59" s="15"/>
      <c r="I59" s="15"/>
      <c r="J59" s="15"/>
      <c r="K59" s="15"/>
      <c r="L59" s="15"/>
      <c r="M59" s="15"/>
      <c r="N59" s="15"/>
      <c r="O59" s="68"/>
    </row>
    <row r="60" spans="1:15" x14ac:dyDescent="0.2">
      <c r="A60" s="107"/>
      <c r="B60" s="68"/>
      <c r="C60" s="15"/>
      <c r="D60" s="15"/>
      <c r="E60" s="129"/>
      <c r="F60" s="15"/>
      <c r="G60" s="15"/>
      <c r="H60" s="15"/>
      <c r="I60" s="15"/>
      <c r="J60" s="15"/>
      <c r="K60" s="15"/>
      <c r="L60" s="15"/>
      <c r="M60" s="15"/>
      <c r="N60" s="15"/>
      <c r="O60" s="68"/>
    </row>
    <row r="61" spans="1:15" ht="30.75" customHeight="1" x14ac:dyDescent="0.2">
      <c r="A61" s="1"/>
      <c r="B61" s="231" t="s">
        <v>31</v>
      </c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3"/>
      <c r="O61" s="1"/>
    </row>
    <row r="62" spans="1:15" ht="5.25" customHeight="1" thickBot="1" x14ac:dyDescent="0.25"/>
    <row r="63" spans="1:15" ht="13.5" thickBot="1" x14ac:dyDescent="0.25">
      <c r="A63" s="49" t="s">
        <v>1</v>
      </c>
      <c r="B63" s="53" t="s">
        <v>1</v>
      </c>
      <c r="C63" s="209" t="s">
        <v>2</v>
      </c>
      <c r="D63" s="210"/>
      <c r="E63" s="234" t="s">
        <v>3</v>
      </c>
      <c r="F63" s="217" t="s">
        <v>4</v>
      </c>
      <c r="G63" s="168" t="s">
        <v>5</v>
      </c>
      <c r="H63" s="168" t="s">
        <v>6</v>
      </c>
      <c r="I63" s="168" t="s">
        <v>7</v>
      </c>
      <c r="J63" s="168" t="s">
        <v>8</v>
      </c>
      <c r="K63" s="168" t="s">
        <v>9</v>
      </c>
      <c r="L63" s="168" t="s">
        <v>15</v>
      </c>
      <c r="M63" s="168" t="s">
        <v>16</v>
      </c>
      <c r="N63" s="168" t="s">
        <v>14</v>
      </c>
      <c r="O63" s="236" t="s">
        <v>10</v>
      </c>
    </row>
    <row r="64" spans="1:15" ht="12" customHeight="1" thickBot="1" x14ac:dyDescent="0.25">
      <c r="A64" s="50"/>
      <c r="B64" s="54"/>
      <c r="C64" s="211"/>
      <c r="D64" s="212"/>
      <c r="E64" s="235"/>
      <c r="F64" s="218"/>
      <c r="G64" s="18" t="s">
        <v>44</v>
      </c>
      <c r="H64" s="117" t="s">
        <v>98</v>
      </c>
      <c r="I64" s="18" t="s">
        <v>116</v>
      </c>
      <c r="J64" s="22" t="s">
        <v>126</v>
      </c>
      <c r="K64" s="24" t="s">
        <v>125</v>
      </c>
      <c r="L64" s="169"/>
      <c r="M64" s="169"/>
      <c r="N64" s="169"/>
      <c r="O64" s="236"/>
    </row>
    <row r="65" spans="1:18" ht="12.75" hidden="1" customHeight="1" x14ac:dyDescent="0.2">
      <c r="A65" s="51" t="s">
        <v>11</v>
      </c>
      <c r="B65" s="55" t="s">
        <v>12</v>
      </c>
      <c r="C65" s="213"/>
      <c r="D65" s="214"/>
      <c r="E65" s="235"/>
      <c r="F65" s="218"/>
      <c r="G65" s="170"/>
      <c r="H65" s="171"/>
      <c r="I65" s="171"/>
      <c r="J65" s="171"/>
      <c r="K65" s="171"/>
      <c r="L65" s="171"/>
      <c r="M65" s="171"/>
      <c r="N65" s="170"/>
      <c r="O65" s="236"/>
    </row>
    <row r="66" spans="1:18" ht="12.75" customHeight="1" x14ac:dyDescent="0.2">
      <c r="A66" s="111"/>
      <c r="B66" s="112"/>
      <c r="C66" s="113"/>
      <c r="D66" s="114"/>
      <c r="E66" s="96"/>
      <c r="F66" s="115"/>
      <c r="G66" s="171"/>
      <c r="H66" s="171"/>
      <c r="I66" s="171"/>
      <c r="J66" s="171"/>
      <c r="K66" s="171"/>
      <c r="L66" s="171"/>
      <c r="M66" s="171"/>
      <c r="N66" s="170"/>
      <c r="O66" s="165"/>
    </row>
    <row r="67" spans="1:18" ht="14.25" customHeight="1" x14ac:dyDescent="0.2">
      <c r="A67" s="97">
        <v>1</v>
      </c>
      <c r="B67" s="116">
        <v>855</v>
      </c>
      <c r="C67" s="17" t="s">
        <v>81</v>
      </c>
      <c r="D67" s="17" t="s">
        <v>73</v>
      </c>
      <c r="E67" s="131" t="s">
        <v>70</v>
      </c>
      <c r="F67" s="17"/>
      <c r="G67" s="166">
        <v>20</v>
      </c>
      <c r="H67" s="166">
        <v>20</v>
      </c>
      <c r="I67" s="166">
        <v>20</v>
      </c>
      <c r="J67" s="166">
        <v>20</v>
      </c>
      <c r="K67" s="166">
        <v>0</v>
      </c>
      <c r="L67" s="166"/>
      <c r="M67" s="166"/>
      <c r="N67" s="166"/>
      <c r="O67" s="167">
        <f>SUM(G67:N67)</f>
        <v>80</v>
      </c>
    </row>
    <row r="68" spans="1:18" ht="15" customHeight="1" x14ac:dyDescent="0.2">
      <c r="A68" s="97">
        <v>2</v>
      </c>
      <c r="B68" s="116">
        <v>830</v>
      </c>
      <c r="C68" s="17" t="s">
        <v>82</v>
      </c>
      <c r="D68" s="17" t="s">
        <v>83</v>
      </c>
      <c r="E68" s="131" t="s">
        <v>50</v>
      </c>
      <c r="F68" s="17"/>
      <c r="G68" s="17">
        <v>17</v>
      </c>
      <c r="H68" s="17">
        <v>17</v>
      </c>
      <c r="I68" s="17">
        <v>0</v>
      </c>
      <c r="J68" s="17">
        <v>17</v>
      </c>
      <c r="K68" s="17">
        <v>20</v>
      </c>
      <c r="L68" s="17"/>
      <c r="M68" s="17"/>
      <c r="N68" s="104"/>
      <c r="O68" s="105">
        <f t="shared" ref="O68:O78" si="5">SUM(G68:N68)</f>
        <v>71</v>
      </c>
    </row>
    <row r="69" spans="1:18" ht="12.75" customHeight="1" x14ac:dyDescent="0.2">
      <c r="A69" s="97">
        <v>3</v>
      </c>
      <c r="B69" s="116"/>
      <c r="C69" s="17"/>
      <c r="D69" s="17"/>
      <c r="E69" s="131"/>
      <c r="F69" s="17"/>
      <c r="G69" s="17"/>
      <c r="H69" s="17"/>
      <c r="I69" s="17"/>
      <c r="J69" s="17"/>
      <c r="K69" s="17"/>
      <c r="L69" s="17"/>
      <c r="M69" s="17"/>
      <c r="N69" s="17"/>
      <c r="O69" s="105">
        <f t="shared" si="5"/>
        <v>0</v>
      </c>
    </row>
    <row r="70" spans="1:18" ht="12.75" customHeight="1" x14ac:dyDescent="0.2">
      <c r="A70" s="97">
        <v>4</v>
      </c>
      <c r="B70" s="116"/>
      <c r="C70" s="17"/>
      <c r="D70" s="17"/>
      <c r="E70" s="131"/>
      <c r="F70" s="17"/>
      <c r="G70" s="17"/>
      <c r="H70" s="17"/>
      <c r="I70" s="17"/>
      <c r="J70" s="17"/>
      <c r="K70" s="17"/>
      <c r="L70" s="17"/>
      <c r="M70" s="17"/>
      <c r="N70" s="17"/>
      <c r="O70" s="105">
        <f t="shared" si="5"/>
        <v>0</v>
      </c>
    </row>
    <row r="71" spans="1:18" ht="12.75" customHeight="1" x14ac:dyDescent="0.2">
      <c r="A71" s="97">
        <v>5</v>
      </c>
      <c r="B71" s="116"/>
      <c r="C71" s="17"/>
      <c r="D71" s="17"/>
      <c r="E71" s="131"/>
      <c r="F71" s="17"/>
      <c r="G71" s="17"/>
      <c r="H71" s="17"/>
      <c r="I71" s="17"/>
      <c r="J71" s="17"/>
      <c r="K71" s="17"/>
      <c r="L71" s="17"/>
      <c r="M71" s="17"/>
      <c r="N71" s="104"/>
      <c r="O71" s="105">
        <f t="shared" si="5"/>
        <v>0</v>
      </c>
    </row>
    <row r="72" spans="1:18" ht="12.75" customHeight="1" x14ac:dyDescent="0.2">
      <c r="A72" s="97">
        <v>6</v>
      </c>
      <c r="B72" s="116"/>
      <c r="C72" s="17"/>
      <c r="D72" s="134"/>
      <c r="E72" s="131"/>
      <c r="F72" s="135"/>
      <c r="G72" s="17"/>
      <c r="H72" s="17"/>
      <c r="I72" s="17"/>
      <c r="J72" s="17"/>
      <c r="K72" s="17"/>
      <c r="L72" s="17"/>
      <c r="M72" s="17"/>
      <c r="N72" s="104"/>
      <c r="O72" s="105">
        <f t="shared" si="5"/>
        <v>0</v>
      </c>
    </row>
    <row r="73" spans="1:18" ht="12.75" customHeight="1" x14ac:dyDescent="0.2">
      <c r="A73" s="97">
        <v>7</v>
      </c>
      <c r="B73" s="116"/>
      <c r="C73" s="17"/>
      <c r="D73" s="17"/>
      <c r="E73" s="131"/>
      <c r="F73" s="17"/>
      <c r="G73" s="17"/>
      <c r="H73" s="17"/>
      <c r="I73" s="17"/>
      <c r="J73" s="17"/>
      <c r="K73" s="17"/>
      <c r="L73" s="17"/>
      <c r="M73" s="17"/>
      <c r="N73" s="17"/>
      <c r="O73" s="105">
        <f t="shared" si="5"/>
        <v>0</v>
      </c>
    </row>
    <row r="74" spans="1:18" ht="12.75" customHeight="1" x14ac:dyDescent="0.2">
      <c r="A74" s="97">
        <v>8</v>
      </c>
      <c r="B74" s="116"/>
      <c r="C74" s="17"/>
      <c r="D74" s="17"/>
      <c r="E74" s="131"/>
      <c r="F74" s="17"/>
      <c r="G74" s="17"/>
      <c r="H74" s="17"/>
      <c r="I74" s="17"/>
      <c r="J74" s="17"/>
      <c r="K74" s="17"/>
      <c r="L74" s="17"/>
      <c r="M74" s="17"/>
      <c r="N74" s="17"/>
      <c r="O74" s="105">
        <f t="shared" si="5"/>
        <v>0</v>
      </c>
      <c r="R74" t="s">
        <v>26</v>
      </c>
    </row>
    <row r="75" spans="1:18" ht="12.75" customHeight="1" x14ac:dyDescent="0.2">
      <c r="A75" s="97">
        <v>9</v>
      </c>
      <c r="B75" s="116"/>
      <c r="C75" s="17"/>
      <c r="D75" s="17"/>
      <c r="E75" s="131"/>
      <c r="F75" s="17"/>
      <c r="G75" s="17"/>
      <c r="H75" s="17"/>
      <c r="I75" s="17"/>
      <c r="J75" s="17"/>
      <c r="K75" s="17"/>
      <c r="L75" s="17"/>
      <c r="M75" s="17"/>
      <c r="N75" s="17"/>
      <c r="O75" s="105">
        <f t="shared" si="5"/>
        <v>0</v>
      </c>
    </row>
    <row r="76" spans="1:18" ht="12.75" customHeight="1" x14ac:dyDescent="0.2">
      <c r="A76" s="97">
        <v>10</v>
      </c>
      <c r="B76" s="116"/>
      <c r="C76" s="17"/>
      <c r="D76" s="17"/>
      <c r="E76" s="131"/>
      <c r="F76" s="17"/>
      <c r="G76" s="17"/>
      <c r="H76" s="17"/>
      <c r="I76" s="17"/>
      <c r="J76" s="17"/>
      <c r="K76" s="17"/>
      <c r="L76" s="17"/>
      <c r="M76" s="17"/>
      <c r="N76" s="17"/>
      <c r="O76" s="105">
        <f t="shared" si="5"/>
        <v>0</v>
      </c>
    </row>
    <row r="77" spans="1:18" x14ac:dyDescent="0.2">
      <c r="A77" s="97">
        <v>11</v>
      </c>
      <c r="B77" s="116"/>
      <c r="C77" s="17"/>
      <c r="D77" s="17"/>
      <c r="E77" s="131"/>
      <c r="F77" s="17"/>
      <c r="G77" s="17"/>
      <c r="H77" s="17"/>
      <c r="I77" s="17"/>
      <c r="J77" s="17"/>
      <c r="K77" s="17"/>
      <c r="L77" s="17"/>
      <c r="M77" s="17"/>
      <c r="N77" s="17"/>
      <c r="O77" s="105">
        <f t="shared" si="5"/>
        <v>0</v>
      </c>
    </row>
    <row r="78" spans="1:18" x14ac:dyDescent="0.2">
      <c r="A78" s="97">
        <v>12</v>
      </c>
      <c r="B78" s="116"/>
      <c r="C78" s="17"/>
      <c r="D78" s="17"/>
      <c r="E78" s="131"/>
      <c r="F78" s="17"/>
      <c r="G78" s="17"/>
      <c r="H78" s="17"/>
      <c r="I78" s="17"/>
      <c r="J78" s="17"/>
      <c r="K78" s="17"/>
      <c r="L78" s="17"/>
      <c r="M78" s="17"/>
      <c r="N78" s="17"/>
      <c r="O78" s="105">
        <f t="shared" si="5"/>
        <v>0</v>
      </c>
    </row>
    <row r="79" spans="1:18" x14ac:dyDescent="0.2">
      <c r="A79" s="97">
        <v>13</v>
      </c>
      <c r="B79" s="116"/>
      <c r="C79" s="17"/>
      <c r="D79" s="17"/>
      <c r="E79" s="131"/>
      <c r="F79" s="17"/>
      <c r="G79" s="17"/>
      <c r="H79" s="17"/>
      <c r="I79" s="17"/>
      <c r="J79" s="17"/>
      <c r="K79" s="17"/>
      <c r="L79" s="17"/>
      <c r="M79" s="17"/>
      <c r="N79" s="104"/>
      <c r="O79" s="105"/>
    </row>
    <row r="93" ht="3" customHeight="1" x14ac:dyDescent="0.2"/>
  </sheetData>
  <sortState ref="A11:O16">
    <sortCondition ref="A11"/>
  </sortState>
  <mergeCells count="17">
    <mergeCell ref="O32:O34"/>
    <mergeCell ref="D1:N1"/>
    <mergeCell ref="D3:N4"/>
    <mergeCell ref="B6:N6"/>
    <mergeCell ref="C8:D10"/>
    <mergeCell ref="E8:E10"/>
    <mergeCell ref="F8:F10"/>
    <mergeCell ref="O8:O10"/>
    <mergeCell ref="B30:N30"/>
    <mergeCell ref="C32:D34"/>
    <mergeCell ref="E32:E34"/>
    <mergeCell ref="F32:F34"/>
    <mergeCell ref="B61:N61"/>
    <mergeCell ref="C63:D65"/>
    <mergeCell ref="E63:E65"/>
    <mergeCell ref="F63:F65"/>
    <mergeCell ref="O63:O65"/>
  </mergeCells>
  <printOptions horizontalCentered="1" verticalCentered="1"/>
  <pageMargins left="0.25" right="0.25" top="0.75" bottom="0.75" header="0.3" footer="0.3"/>
  <pageSetup paperSize="8" scale="117" firstPageNumber="0" orientation="landscape" r:id="rId1"/>
  <headerFooter alignWithMargins="0"/>
  <rowBreaks count="1" manualBreakCount="1">
    <brk id="57" max="16383" man="1"/>
  </rowBreaks>
  <colBreaks count="1" manualBreakCount="1">
    <brk id="15" max="1048575" man="1"/>
  </colBreaks>
  <drawing r:id="rId2"/>
  <legacyDrawing r:id="rId3"/>
  <oleObjects>
    <mc:AlternateContent xmlns:mc="http://schemas.openxmlformats.org/markup-compatibility/2006">
      <mc:Choice Requires="x14">
        <oleObject shapeId="5121" r:id="rId4">
          <objectPr defaultSize="0" autoPict="0" r:id="rId5">
            <anchor moveWithCells="1" sizeWithCells="1">
              <from>
                <xdr:col>1</xdr:col>
                <xdr:colOff>257175</xdr:colOff>
                <xdr:row>0</xdr:row>
                <xdr:rowOff>19050</xdr:rowOff>
              </from>
              <to>
                <xdr:col>2</xdr:col>
                <xdr:colOff>819150</xdr:colOff>
                <xdr:row>3</xdr:row>
                <xdr:rowOff>152400</xdr:rowOff>
              </to>
            </anchor>
          </objectPr>
        </oleObject>
      </mc:Choice>
      <mc:Fallback>
        <oleObject shapeId="512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I58"/>
  <sheetViews>
    <sheetView workbookViewId="0">
      <selection activeCell="Q26" sqref="Q26:AC26"/>
    </sheetView>
  </sheetViews>
  <sheetFormatPr defaultRowHeight="12.75" x14ac:dyDescent="0.2"/>
  <cols>
    <col min="1" max="1" width="6.5703125" customWidth="1"/>
    <col min="3" max="4" width="11.28515625" style="58" customWidth="1"/>
    <col min="5" max="5" width="11.28515625" style="125" customWidth="1"/>
    <col min="7" max="7" width="7.7109375" customWidth="1"/>
    <col min="8" max="8" width="8.42578125" customWidth="1"/>
    <col min="9" max="9" width="7.7109375" customWidth="1"/>
    <col min="10" max="10" width="7.5703125" customWidth="1"/>
    <col min="11" max="11" width="7.7109375" customWidth="1"/>
    <col min="12" max="12" width="7.28515625" customWidth="1"/>
    <col min="13" max="13" width="7" customWidth="1"/>
    <col min="14" max="14" width="6" customWidth="1"/>
    <col min="15" max="15" width="7.85546875" customWidth="1"/>
  </cols>
  <sheetData>
    <row r="1" spans="1:61" ht="25.5" customHeight="1" thickBot="1" x14ac:dyDescent="0.3">
      <c r="D1" s="195" t="s">
        <v>27</v>
      </c>
      <c r="E1" s="196"/>
      <c r="F1" s="196"/>
      <c r="G1" s="196"/>
      <c r="H1" s="196"/>
      <c r="I1" s="196"/>
      <c r="J1" s="196"/>
      <c r="K1" s="196"/>
      <c r="L1" s="196"/>
      <c r="M1" s="196"/>
      <c r="N1" s="197"/>
    </row>
    <row r="2" spans="1:61" ht="3" customHeight="1" thickBot="1" x14ac:dyDescent="0.25"/>
    <row r="3" spans="1:61" ht="20.25" customHeight="1" x14ac:dyDescent="0.2">
      <c r="D3" s="198" t="s">
        <v>0</v>
      </c>
      <c r="E3" s="199"/>
      <c r="F3" s="199"/>
      <c r="G3" s="199"/>
      <c r="H3" s="199"/>
      <c r="I3" s="199"/>
      <c r="J3" s="199"/>
      <c r="K3" s="199"/>
      <c r="L3" s="199"/>
      <c r="M3" s="199"/>
      <c r="N3" s="200"/>
    </row>
    <row r="4" spans="1:61" ht="27.75" customHeight="1" thickBot="1" x14ac:dyDescent="0.25">
      <c r="D4" s="201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1:61" ht="13.5" thickBot="1" x14ac:dyDescent="0.25"/>
    <row r="6" spans="1:61" s="1" customFormat="1" ht="25.5" customHeight="1" thickBot="1" x14ac:dyDescent="0.25">
      <c r="B6" s="204" t="s">
        <v>17</v>
      </c>
      <c r="C6" s="240"/>
      <c r="D6" s="240"/>
      <c r="E6" s="240"/>
      <c r="F6" s="240"/>
      <c r="G6" s="240"/>
      <c r="H6" s="240"/>
      <c r="I6" s="240"/>
      <c r="J6" s="240"/>
      <c r="K6" s="241"/>
      <c r="L6" s="56"/>
      <c r="M6" s="56"/>
      <c r="N6" s="56"/>
    </row>
    <row r="7" spans="1:61" ht="12.75" customHeight="1" thickBot="1" x14ac:dyDescent="0.25"/>
    <row r="8" spans="1:61" ht="12.75" customHeight="1" thickBot="1" x14ac:dyDescent="0.25">
      <c r="A8" s="92" t="s">
        <v>24</v>
      </c>
      <c r="B8" s="2" t="s">
        <v>1</v>
      </c>
      <c r="C8" s="242" t="s">
        <v>2</v>
      </c>
      <c r="D8" s="242"/>
      <c r="E8" s="243" t="s">
        <v>3</v>
      </c>
      <c r="F8" s="218" t="s">
        <v>4</v>
      </c>
      <c r="G8" s="19" t="s">
        <v>5</v>
      </c>
      <c r="H8" s="19" t="s">
        <v>6</v>
      </c>
      <c r="I8" s="19" t="s">
        <v>7</v>
      </c>
      <c r="J8" s="21" t="s">
        <v>8</v>
      </c>
      <c r="K8" s="23" t="s">
        <v>9</v>
      </c>
      <c r="L8" s="21" t="s">
        <v>15</v>
      </c>
      <c r="M8" s="23" t="s">
        <v>16</v>
      </c>
      <c r="N8" s="23" t="s">
        <v>14</v>
      </c>
      <c r="O8" s="219" t="s">
        <v>10</v>
      </c>
    </row>
    <row r="9" spans="1:61" ht="13.5" thickBot="1" x14ac:dyDescent="0.25">
      <c r="A9" s="93"/>
      <c r="B9" s="3"/>
      <c r="C9" s="242"/>
      <c r="D9" s="242"/>
      <c r="E9" s="243"/>
      <c r="F9" s="218"/>
      <c r="G9" s="18" t="s">
        <v>98</v>
      </c>
      <c r="H9" s="18" t="s">
        <v>116</v>
      </c>
      <c r="I9" s="18" t="s">
        <v>126</v>
      </c>
      <c r="J9" s="22" t="s">
        <v>125</v>
      </c>
      <c r="K9" s="24"/>
      <c r="L9" s="24"/>
      <c r="M9" s="24"/>
      <c r="N9" s="24"/>
      <c r="O9" s="220"/>
    </row>
    <row r="10" spans="1:61" ht="15.75" customHeight="1" thickBot="1" x14ac:dyDescent="0.25">
      <c r="A10" s="94" t="s">
        <v>20</v>
      </c>
      <c r="B10" s="4" t="s">
        <v>12</v>
      </c>
      <c r="C10" s="242"/>
      <c r="D10" s="242"/>
      <c r="E10" s="243"/>
      <c r="F10" s="218"/>
      <c r="G10" s="82"/>
      <c r="H10" s="82"/>
      <c r="I10" s="82"/>
      <c r="J10" s="83"/>
      <c r="K10" s="84"/>
      <c r="L10" s="84"/>
      <c r="M10" s="84"/>
      <c r="N10" s="25"/>
      <c r="O10" s="220"/>
      <c r="R10" s="175"/>
      <c r="S10" s="184"/>
      <c r="T10" s="184"/>
      <c r="U10" s="185"/>
      <c r="V10" s="186"/>
      <c r="W10" s="186"/>
      <c r="X10" s="186"/>
      <c r="Y10" s="186"/>
      <c r="Z10" s="186"/>
      <c r="AA10" s="186"/>
      <c r="AB10" s="186"/>
      <c r="AC10" s="186"/>
      <c r="AD10" s="186"/>
      <c r="AE10" s="187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</row>
    <row r="11" spans="1:61" x14ac:dyDescent="0.2">
      <c r="A11" s="95">
        <v>1</v>
      </c>
      <c r="B11" s="98"/>
      <c r="C11" s="73" t="s">
        <v>118</v>
      </c>
      <c r="D11" s="74"/>
      <c r="E11" s="132" t="s">
        <v>50</v>
      </c>
      <c r="F11" s="76"/>
      <c r="G11" s="77">
        <v>17</v>
      </c>
      <c r="H11" s="77">
        <v>17</v>
      </c>
      <c r="I11" s="77">
        <v>20</v>
      </c>
      <c r="J11" s="78">
        <v>20</v>
      </c>
      <c r="K11" s="79"/>
      <c r="L11" s="79"/>
      <c r="M11" s="79"/>
      <c r="N11" s="79"/>
      <c r="O11" s="80">
        <f t="shared" ref="O11" si="0">SUM(G11:N11)</f>
        <v>74</v>
      </c>
      <c r="R11" s="175"/>
      <c r="S11" s="184"/>
      <c r="T11" s="184"/>
      <c r="U11" s="185"/>
      <c r="V11" s="186"/>
      <c r="W11" s="186"/>
      <c r="X11" s="186"/>
      <c r="Y11" s="186"/>
      <c r="Z11" s="186"/>
      <c r="AA11" s="186"/>
      <c r="AB11" s="186"/>
      <c r="AC11" s="186"/>
      <c r="AD11" s="186"/>
      <c r="AE11" s="187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</row>
    <row r="12" spans="1:61" x14ac:dyDescent="0.2">
      <c r="A12" s="95">
        <v>2</v>
      </c>
      <c r="B12" s="98"/>
      <c r="C12" s="73" t="s">
        <v>117</v>
      </c>
      <c r="D12" s="74"/>
      <c r="E12" s="132" t="s">
        <v>50</v>
      </c>
      <c r="F12" s="76"/>
      <c r="G12" s="77">
        <v>20</v>
      </c>
      <c r="H12" s="77">
        <v>20</v>
      </c>
      <c r="I12" s="77">
        <v>0</v>
      </c>
      <c r="J12" s="78">
        <v>0</v>
      </c>
      <c r="K12" s="79"/>
      <c r="L12" s="79"/>
      <c r="M12" s="79"/>
      <c r="N12" s="79"/>
      <c r="O12" s="80">
        <f>SUM(G12:N12)</f>
        <v>40</v>
      </c>
      <c r="R12" s="175"/>
      <c r="S12" s="184"/>
      <c r="T12" s="184"/>
      <c r="U12" s="185"/>
      <c r="V12" s="186"/>
      <c r="W12" s="186"/>
      <c r="X12" s="186"/>
      <c r="Y12" s="186"/>
      <c r="Z12" s="186"/>
      <c r="AA12" s="186"/>
      <c r="AB12" s="186"/>
      <c r="AC12" s="186"/>
      <c r="AD12" s="186"/>
      <c r="AE12" s="187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</row>
    <row r="13" spans="1:61" x14ac:dyDescent="0.2">
      <c r="A13" s="95">
        <v>3</v>
      </c>
      <c r="B13" s="98"/>
      <c r="C13" s="73" t="s">
        <v>119</v>
      </c>
      <c r="D13" s="74"/>
      <c r="E13" s="132" t="s">
        <v>50</v>
      </c>
      <c r="F13" s="76"/>
      <c r="G13" s="77">
        <v>0</v>
      </c>
      <c r="H13" s="77">
        <v>15</v>
      </c>
      <c r="I13" s="77">
        <v>17</v>
      </c>
      <c r="J13" s="78"/>
      <c r="K13" s="79"/>
      <c r="L13" s="79"/>
      <c r="M13" s="79"/>
      <c r="N13" s="79"/>
      <c r="O13" s="80">
        <f t="shared" ref="O13" si="1">SUM(G13:N13)</f>
        <v>32</v>
      </c>
      <c r="R13" s="175"/>
      <c r="S13" s="184"/>
      <c r="T13" s="184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7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</row>
    <row r="14" spans="1:61" x14ac:dyDescent="0.2">
      <c r="A14" s="95">
        <v>4</v>
      </c>
      <c r="B14" s="98">
        <v>411</v>
      </c>
      <c r="C14" s="73" t="s">
        <v>132</v>
      </c>
      <c r="D14" s="74"/>
      <c r="E14" s="132" t="s">
        <v>50</v>
      </c>
      <c r="F14" s="76"/>
      <c r="G14" s="77"/>
      <c r="H14" s="77"/>
      <c r="I14" s="77">
        <v>15</v>
      </c>
      <c r="J14" s="78">
        <v>15</v>
      </c>
      <c r="K14" s="79"/>
      <c r="L14" s="79"/>
      <c r="M14" s="79"/>
      <c r="N14" s="79"/>
      <c r="O14" s="81">
        <f>SUM(G14:N14)</f>
        <v>30</v>
      </c>
      <c r="R14" s="175"/>
      <c r="S14" s="184"/>
      <c r="T14" s="184"/>
      <c r="U14" s="185"/>
      <c r="V14" s="186"/>
      <c r="W14" s="186"/>
      <c r="X14" s="186"/>
      <c r="Y14" s="186"/>
      <c r="Z14" s="186"/>
      <c r="AA14" s="186"/>
      <c r="AB14" s="186"/>
      <c r="AC14" s="186"/>
      <c r="AD14" s="186"/>
      <c r="AE14" s="187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</row>
    <row r="15" spans="1:61" x14ac:dyDescent="0.2">
      <c r="A15" s="95">
        <v>5</v>
      </c>
      <c r="B15" s="98"/>
      <c r="C15" s="73" t="s">
        <v>131</v>
      </c>
      <c r="D15" s="74"/>
      <c r="E15" s="132" t="s">
        <v>129</v>
      </c>
      <c r="F15" s="76"/>
      <c r="G15" s="77">
        <v>0</v>
      </c>
      <c r="H15" s="77">
        <v>0</v>
      </c>
      <c r="I15" s="77">
        <v>0</v>
      </c>
      <c r="J15" s="78">
        <v>17</v>
      </c>
      <c r="K15" s="79"/>
      <c r="L15" s="79"/>
      <c r="M15" s="79"/>
      <c r="N15" s="79"/>
      <c r="O15" s="80">
        <f t="shared" ref="O15" si="2">SUM(G15:N15)</f>
        <v>17</v>
      </c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</row>
    <row r="16" spans="1:61" x14ac:dyDescent="0.2">
      <c r="A16" s="95">
        <v>6</v>
      </c>
      <c r="B16" s="98"/>
      <c r="C16" s="73"/>
      <c r="D16" s="74"/>
      <c r="E16" s="132"/>
      <c r="F16" s="76"/>
      <c r="G16" s="77"/>
      <c r="H16" s="77"/>
      <c r="I16" s="77"/>
      <c r="J16" s="78"/>
      <c r="K16" s="79"/>
      <c r="L16" s="79"/>
      <c r="M16" s="79"/>
      <c r="N16" s="79"/>
      <c r="O16" s="81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</row>
    <row r="17" spans="1:61" x14ac:dyDescent="0.2">
      <c r="A17" s="95">
        <v>7</v>
      </c>
      <c r="B17" s="98"/>
      <c r="C17" s="73"/>
      <c r="D17" s="74"/>
      <c r="E17" s="132"/>
      <c r="F17" s="76"/>
      <c r="G17" s="77"/>
      <c r="H17" s="77"/>
      <c r="I17" s="77"/>
      <c r="J17" s="78"/>
      <c r="K17" s="79"/>
      <c r="L17" s="79"/>
      <c r="M17" s="79"/>
      <c r="N17" s="79"/>
      <c r="O17" s="80"/>
      <c r="R17" s="175"/>
      <c r="S17" s="184"/>
      <c r="T17" s="184"/>
      <c r="U17" s="185"/>
      <c r="V17" s="186"/>
      <c r="W17" s="186"/>
      <c r="X17" s="186"/>
      <c r="Y17" s="186"/>
      <c r="Z17" s="186"/>
      <c r="AA17" s="186"/>
      <c r="AB17" s="186"/>
      <c r="AC17" s="186"/>
      <c r="AD17" s="186"/>
      <c r="AE17" s="187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</row>
    <row r="18" spans="1:61" ht="13.5" thickBot="1" x14ac:dyDescent="0.25"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</row>
    <row r="19" spans="1:61" s="1" customFormat="1" ht="25.5" customHeight="1" thickBot="1" x14ac:dyDescent="0.25">
      <c r="B19" s="204" t="s">
        <v>18</v>
      </c>
      <c r="C19" s="240"/>
      <c r="D19" s="240"/>
      <c r="E19" s="240"/>
      <c r="F19" s="240"/>
      <c r="G19" s="240"/>
      <c r="H19" s="240"/>
      <c r="I19" s="240"/>
      <c r="J19" s="240"/>
      <c r="K19" s="241"/>
      <c r="L19" s="56"/>
      <c r="M19" s="56"/>
      <c r="N19" s="56"/>
    </row>
    <row r="20" spans="1:61" ht="12.75" customHeight="1" thickBot="1" x14ac:dyDescent="0.25"/>
    <row r="21" spans="1:61" ht="12.75" customHeight="1" thickBot="1" x14ac:dyDescent="0.25">
      <c r="A21" s="92" t="s">
        <v>23</v>
      </c>
      <c r="B21" s="2" t="s">
        <v>1</v>
      </c>
      <c r="C21" s="242" t="s">
        <v>2</v>
      </c>
      <c r="D21" s="242"/>
      <c r="E21" s="243" t="s">
        <v>3</v>
      </c>
      <c r="F21" s="218" t="s">
        <v>4</v>
      </c>
      <c r="G21" s="19" t="s">
        <v>5</v>
      </c>
      <c r="H21" s="19" t="s">
        <v>6</v>
      </c>
      <c r="I21" s="19" t="s">
        <v>7</v>
      </c>
      <c r="J21" s="21" t="s">
        <v>8</v>
      </c>
      <c r="K21" s="23" t="s">
        <v>9</v>
      </c>
      <c r="L21" s="21" t="s">
        <v>15</v>
      </c>
      <c r="M21" s="23" t="s">
        <v>16</v>
      </c>
      <c r="N21" s="23" t="s">
        <v>14</v>
      </c>
      <c r="O21" s="219" t="s">
        <v>10</v>
      </c>
    </row>
    <row r="22" spans="1:61" ht="13.5" thickBot="1" x14ac:dyDescent="0.25">
      <c r="A22" s="93"/>
      <c r="B22" s="3"/>
      <c r="C22" s="242"/>
      <c r="D22" s="242"/>
      <c r="E22" s="243"/>
      <c r="F22" s="218"/>
      <c r="G22" s="18" t="s">
        <v>98</v>
      </c>
      <c r="H22" s="18" t="s">
        <v>116</v>
      </c>
      <c r="I22" s="18" t="s">
        <v>126</v>
      </c>
      <c r="J22" s="22" t="s">
        <v>125</v>
      </c>
      <c r="K22" s="24"/>
      <c r="L22" s="24"/>
      <c r="M22" s="24"/>
      <c r="N22" s="24"/>
      <c r="O22" s="220"/>
    </row>
    <row r="23" spans="1:61" ht="15.75" customHeight="1" thickBot="1" x14ac:dyDescent="0.25">
      <c r="A23" s="96" t="s">
        <v>25</v>
      </c>
      <c r="B23" s="4" t="s">
        <v>12</v>
      </c>
      <c r="C23" s="242"/>
      <c r="D23" s="242"/>
      <c r="E23" s="243"/>
      <c r="F23" s="218"/>
      <c r="G23" s="82"/>
      <c r="H23" s="82"/>
      <c r="I23" s="82"/>
      <c r="J23" s="83"/>
      <c r="K23" s="84"/>
      <c r="L23" s="84"/>
      <c r="M23" s="84"/>
      <c r="N23" s="25"/>
      <c r="O23" s="220"/>
    </row>
    <row r="24" spans="1:61" x14ac:dyDescent="0.2">
      <c r="A24" s="97">
        <v>1</v>
      </c>
      <c r="B24" s="98"/>
      <c r="C24" s="73" t="s">
        <v>117</v>
      </c>
      <c r="D24" s="74"/>
      <c r="E24" s="132" t="s">
        <v>50</v>
      </c>
      <c r="F24" s="76"/>
      <c r="G24" s="77">
        <v>0</v>
      </c>
      <c r="H24" s="77">
        <v>0</v>
      </c>
      <c r="I24" s="77">
        <v>20</v>
      </c>
      <c r="J24" s="78">
        <v>20</v>
      </c>
      <c r="K24" s="79"/>
      <c r="L24" s="79"/>
      <c r="M24" s="79"/>
      <c r="N24" s="79"/>
      <c r="O24" s="80">
        <f>SUM(G24:N24)</f>
        <v>40</v>
      </c>
    </row>
    <row r="25" spans="1:61" x14ac:dyDescent="0.2">
      <c r="A25" s="97">
        <v>2</v>
      </c>
      <c r="B25" s="98"/>
      <c r="C25" s="73" t="s">
        <v>128</v>
      </c>
      <c r="D25" s="74"/>
      <c r="E25" s="132" t="s">
        <v>129</v>
      </c>
      <c r="F25" s="76"/>
      <c r="G25" s="77">
        <v>0</v>
      </c>
      <c r="H25" s="77">
        <v>0</v>
      </c>
      <c r="I25" s="77">
        <v>17</v>
      </c>
      <c r="J25" s="78">
        <v>17</v>
      </c>
      <c r="K25" s="79"/>
      <c r="L25" s="79"/>
      <c r="M25" s="79"/>
      <c r="N25" s="79"/>
      <c r="O25" s="81">
        <f>SUM(G25:N25)</f>
        <v>34</v>
      </c>
    </row>
    <row r="26" spans="1:61" x14ac:dyDescent="0.2">
      <c r="A26" s="97">
        <v>3</v>
      </c>
      <c r="B26" s="98"/>
      <c r="C26" s="73" t="s">
        <v>133</v>
      </c>
      <c r="D26" s="74"/>
      <c r="E26" s="132" t="s">
        <v>134</v>
      </c>
      <c r="F26" s="76"/>
      <c r="G26" s="77">
        <v>20</v>
      </c>
      <c r="H26" s="77">
        <v>0</v>
      </c>
      <c r="I26" s="77">
        <v>0</v>
      </c>
      <c r="J26" s="78">
        <v>0</v>
      </c>
      <c r="K26" s="79"/>
      <c r="L26" s="79"/>
      <c r="M26" s="79"/>
      <c r="N26" s="79"/>
      <c r="O26" s="81">
        <f>SUM(G26:N26)</f>
        <v>20</v>
      </c>
      <c r="Q26" s="184"/>
      <c r="R26" s="184"/>
      <c r="S26" s="185"/>
      <c r="T26" s="186"/>
      <c r="U26" s="186"/>
      <c r="V26" s="186"/>
      <c r="W26" s="186"/>
      <c r="X26" s="186"/>
      <c r="Y26" s="186"/>
      <c r="Z26" s="186"/>
      <c r="AA26" s="186"/>
      <c r="AB26" s="186"/>
      <c r="AC26" s="187"/>
    </row>
    <row r="27" spans="1:61" x14ac:dyDescent="0.2">
      <c r="A27" s="97">
        <v>4</v>
      </c>
      <c r="B27" s="98"/>
      <c r="C27" s="73" t="s">
        <v>130</v>
      </c>
      <c r="D27" s="74"/>
      <c r="E27" s="132" t="s">
        <v>50</v>
      </c>
      <c r="F27" s="76"/>
      <c r="G27" s="77">
        <v>0</v>
      </c>
      <c r="H27" s="77">
        <v>0</v>
      </c>
      <c r="I27" s="77">
        <v>0</v>
      </c>
      <c r="J27" s="78">
        <v>15</v>
      </c>
      <c r="K27" s="79"/>
      <c r="L27" s="79"/>
      <c r="M27" s="79"/>
      <c r="N27" s="79"/>
      <c r="O27" s="81">
        <f>SUM(G27:N27)</f>
        <v>15</v>
      </c>
    </row>
    <row r="28" spans="1:61" x14ac:dyDescent="0.2">
      <c r="A28" s="97">
        <v>5</v>
      </c>
      <c r="B28" s="98"/>
      <c r="C28" s="73"/>
      <c r="D28" s="74"/>
      <c r="E28" s="119"/>
      <c r="F28" s="76"/>
      <c r="G28" s="77"/>
      <c r="H28" s="77"/>
      <c r="I28" s="77"/>
      <c r="J28" s="78"/>
      <c r="K28" s="79"/>
      <c r="L28" s="79"/>
      <c r="M28" s="79"/>
      <c r="N28" s="79"/>
      <c r="O28" s="81"/>
    </row>
    <row r="29" spans="1:61" x14ac:dyDescent="0.2">
      <c r="A29" s="97">
        <v>6</v>
      </c>
      <c r="B29" s="98"/>
      <c r="C29" s="73"/>
      <c r="D29" s="74"/>
      <c r="E29" s="132"/>
      <c r="F29" s="76"/>
      <c r="G29" s="77"/>
      <c r="H29" s="77"/>
      <c r="I29" s="77"/>
      <c r="J29" s="78"/>
      <c r="K29" s="79"/>
      <c r="L29" s="79"/>
      <c r="M29" s="79"/>
      <c r="N29" s="79"/>
      <c r="O29" s="81"/>
    </row>
    <row r="30" spans="1:61" x14ac:dyDescent="0.2">
      <c r="A30" s="97">
        <v>7</v>
      </c>
      <c r="B30" s="98"/>
      <c r="C30" s="73"/>
      <c r="D30" s="74"/>
      <c r="E30" s="132"/>
      <c r="F30" s="76"/>
      <c r="G30" s="77"/>
      <c r="H30" s="77"/>
      <c r="I30" s="77"/>
      <c r="J30" s="78"/>
      <c r="K30" s="79"/>
      <c r="L30" s="79"/>
      <c r="M30" s="79"/>
      <c r="N30" s="79"/>
      <c r="O30" s="80"/>
    </row>
    <row r="31" spans="1:61" x14ac:dyDescent="0.2">
      <c r="A31" s="97">
        <v>8</v>
      </c>
      <c r="B31" s="98"/>
      <c r="C31" s="73"/>
      <c r="D31" s="74"/>
      <c r="E31" s="132"/>
      <c r="F31" s="76"/>
      <c r="G31" s="77"/>
      <c r="H31" s="77"/>
      <c r="I31" s="77"/>
      <c r="J31" s="78"/>
      <c r="K31" s="79"/>
      <c r="L31" s="79"/>
      <c r="M31" s="79"/>
      <c r="N31" s="79"/>
      <c r="O31" s="81"/>
    </row>
    <row r="32" spans="1:61" x14ac:dyDescent="0.2">
      <c r="A32" s="97">
        <v>9</v>
      </c>
      <c r="B32" s="98"/>
      <c r="C32" s="73"/>
      <c r="D32" s="74"/>
      <c r="E32" s="132"/>
      <c r="F32" s="76"/>
      <c r="G32" s="77"/>
      <c r="H32" s="77"/>
      <c r="I32" s="77"/>
      <c r="J32" s="78"/>
      <c r="K32" s="79"/>
      <c r="L32" s="79"/>
      <c r="M32" s="79"/>
      <c r="N32" s="79"/>
      <c r="O32" s="81"/>
    </row>
    <row r="33" spans="1:15" x14ac:dyDescent="0.2">
      <c r="A33" s="97">
        <v>10</v>
      </c>
      <c r="B33" s="98"/>
      <c r="C33" s="73"/>
      <c r="D33" s="74"/>
      <c r="E33" s="132"/>
      <c r="F33" s="76"/>
      <c r="G33" s="77"/>
      <c r="H33" s="77"/>
      <c r="I33" s="77"/>
      <c r="J33" s="78"/>
      <c r="K33" s="79"/>
      <c r="L33" s="79"/>
      <c r="M33" s="79"/>
      <c r="N33" s="79"/>
      <c r="O33" s="81"/>
    </row>
    <row r="58" spans="18:18" x14ac:dyDescent="0.2">
      <c r="R58" t="s">
        <v>26</v>
      </c>
    </row>
  </sheetData>
  <sortState ref="B31:O42">
    <sortCondition descending="1" ref="O31:O42"/>
  </sortState>
  <mergeCells count="12">
    <mergeCell ref="O21:O23"/>
    <mergeCell ref="O8:O10"/>
    <mergeCell ref="F8:F10"/>
    <mergeCell ref="B19:K19"/>
    <mergeCell ref="C21:D23"/>
    <mergeCell ref="E21:E23"/>
    <mergeCell ref="F21:F23"/>
    <mergeCell ref="D1:N1"/>
    <mergeCell ref="D3:N4"/>
    <mergeCell ref="B6:K6"/>
    <mergeCell ref="C8:D10"/>
    <mergeCell ref="E8:E10"/>
  </mergeCells>
  <printOptions horizontalCentered="1" verticalCentered="1"/>
  <pageMargins left="0.25" right="0.25" top="0.75" bottom="0.75" header="0.3" footer="0.3"/>
  <pageSetup paperSize="8" scale="115" orientation="landscape" r:id="rId1"/>
  <headerFooter alignWithMargins="0"/>
  <rowBreaks count="1" manualBreakCount="1">
    <brk id="34" max="16383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D72"/>
  <sheetViews>
    <sheetView topLeftCell="A10" zoomScaleNormal="100" zoomScaleSheetLayoutView="80" workbookViewId="0">
      <selection activeCell="Q34" sqref="Q34:AC35"/>
    </sheetView>
  </sheetViews>
  <sheetFormatPr defaultRowHeight="12.75" x14ac:dyDescent="0.2"/>
  <cols>
    <col min="1" max="1" width="6.5703125" customWidth="1"/>
    <col min="3" max="3" width="12" style="58" customWidth="1"/>
    <col min="4" max="4" width="10" style="58" customWidth="1"/>
    <col min="5" max="5" width="11.28515625" style="57" customWidth="1"/>
    <col min="7" max="7" width="7.7109375" customWidth="1"/>
    <col min="8" max="8" width="8.42578125" customWidth="1"/>
    <col min="9" max="9" width="7.7109375" customWidth="1"/>
    <col min="10" max="10" width="7.5703125" customWidth="1"/>
    <col min="11" max="11" width="7.7109375" style="57" customWidth="1"/>
    <col min="12" max="12" width="7.28515625" customWidth="1"/>
    <col min="13" max="13" width="7" customWidth="1"/>
    <col min="14" max="14" width="6" customWidth="1"/>
    <col min="15" max="15" width="7.85546875" customWidth="1"/>
  </cols>
  <sheetData>
    <row r="1" spans="1:15" ht="25.5" customHeight="1" thickBot="1" x14ac:dyDescent="0.3">
      <c r="D1" s="195" t="s">
        <v>27</v>
      </c>
      <c r="E1" s="196"/>
      <c r="F1" s="196"/>
      <c r="G1" s="196"/>
      <c r="H1" s="196"/>
      <c r="I1" s="196"/>
      <c r="J1" s="196"/>
      <c r="K1" s="196"/>
      <c r="L1" s="196"/>
      <c r="M1" s="196"/>
      <c r="N1" s="197"/>
    </row>
    <row r="2" spans="1:15" ht="3" customHeight="1" thickBot="1" x14ac:dyDescent="0.25"/>
    <row r="3" spans="1:15" ht="20.25" customHeight="1" x14ac:dyDescent="0.2">
      <c r="D3" s="198" t="s">
        <v>0</v>
      </c>
      <c r="E3" s="199"/>
      <c r="F3" s="199"/>
      <c r="G3" s="199"/>
      <c r="H3" s="199"/>
      <c r="I3" s="199"/>
      <c r="J3" s="199"/>
      <c r="K3" s="199"/>
      <c r="L3" s="199"/>
      <c r="M3" s="199"/>
      <c r="N3" s="200"/>
    </row>
    <row r="4" spans="1:15" ht="13.5" customHeight="1" thickBot="1" x14ac:dyDescent="0.25">
      <c r="D4" s="201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1:15" ht="13.5" thickBot="1" x14ac:dyDescent="0.25"/>
    <row r="6" spans="1:15" s="1" customFormat="1" ht="25.5" customHeight="1" thickBot="1" x14ac:dyDescent="0.25">
      <c r="B6" s="204" t="s">
        <v>13</v>
      </c>
      <c r="C6" s="240"/>
      <c r="D6" s="240"/>
      <c r="E6" s="240"/>
      <c r="F6" s="240"/>
      <c r="G6" s="240"/>
      <c r="H6" s="240"/>
      <c r="I6" s="240"/>
      <c r="J6" s="240"/>
      <c r="K6" s="241"/>
      <c r="L6" s="56"/>
      <c r="M6" s="56"/>
      <c r="N6" s="56"/>
    </row>
    <row r="7" spans="1:15" ht="3.75" customHeight="1" thickBot="1" x14ac:dyDescent="0.25"/>
    <row r="8" spans="1:15" ht="12.75" customHeight="1" thickBot="1" x14ac:dyDescent="0.25">
      <c r="A8" s="92" t="s">
        <v>21</v>
      </c>
      <c r="B8" s="2" t="s">
        <v>1</v>
      </c>
      <c r="C8" s="242" t="s">
        <v>2</v>
      </c>
      <c r="D8" s="242"/>
      <c r="E8" s="244" t="s">
        <v>3</v>
      </c>
      <c r="F8" s="218" t="s">
        <v>4</v>
      </c>
      <c r="G8" s="19" t="s">
        <v>5</v>
      </c>
      <c r="H8" s="19" t="s">
        <v>6</v>
      </c>
      <c r="I8" s="19" t="s">
        <v>7</v>
      </c>
      <c r="J8" s="21" t="s">
        <v>8</v>
      </c>
      <c r="K8" s="145" t="s">
        <v>9</v>
      </c>
      <c r="L8" s="21" t="s">
        <v>15</v>
      </c>
      <c r="M8" s="23" t="s">
        <v>16</v>
      </c>
      <c r="N8" s="23" t="s">
        <v>14</v>
      </c>
      <c r="O8" s="219" t="s">
        <v>10</v>
      </c>
    </row>
    <row r="9" spans="1:15" ht="13.5" thickBot="1" x14ac:dyDescent="0.25">
      <c r="A9" s="93"/>
      <c r="B9" s="3"/>
      <c r="C9" s="242"/>
      <c r="D9" s="242"/>
      <c r="E9" s="244"/>
      <c r="F9" s="218"/>
      <c r="G9" s="18"/>
      <c r="H9" s="20"/>
      <c r="I9" s="18"/>
      <c r="J9" s="22"/>
      <c r="K9" s="146"/>
      <c r="L9" s="24"/>
      <c r="M9" s="24"/>
      <c r="N9" s="24"/>
      <c r="O9" s="220"/>
    </row>
    <row r="10" spans="1:15" ht="16.5" customHeight="1" thickBot="1" x14ac:dyDescent="0.25">
      <c r="A10" s="94" t="s">
        <v>22</v>
      </c>
      <c r="B10" s="4" t="s">
        <v>12</v>
      </c>
      <c r="C10" s="242"/>
      <c r="D10" s="242"/>
      <c r="E10" s="244"/>
      <c r="F10" s="218"/>
      <c r="G10" s="82"/>
      <c r="H10" s="82"/>
      <c r="I10" s="82"/>
      <c r="J10" s="83"/>
      <c r="K10" s="147"/>
      <c r="L10" s="84"/>
      <c r="M10" s="84"/>
      <c r="N10" s="25"/>
      <c r="O10" s="220"/>
    </row>
    <row r="11" spans="1:15" x14ac:dyDescent="0.2">
      <c r="A11" s="95">
        <v>1</v>
      </c>
      <c r="B11" s="6"/>
      <c r="C11" s="59"/>
      <c r="D11" s="60"/>
      <c r="E11" s="46"/>
      <c r="F11" s="9"/>
      <c r="G11" s="7"/>
      <c r="H11" s="7"/>
      <c r="I11" s="7"/>
      <c r="J11" s="16"/>
      <c r="K11" s="148"/>
      <c r="L11" s="26"/>
      <c r="M11" s="26"/>
      <c r="N11" s="26"/>
      <c r="O11" s="27"/>
    </row>
    <row r="12" spans="1:15" x14ac:dyDescent="0.2">
      <c r="A12" s="95">
        <v>2</v>
      </c>
      <c r="B12" s="6"/>
      <c r="C12" s="73"/>
      <c r="D12" s="74"/>
      <c r="E12" s="75"/>
      <c r="F12" s="9"/>
      <c r="G12" s="7"/>
      <c r="H12" s="7"/>
      <c r="I12" s="7"/>
      <c r="J12" s="16"/>
      <c r="K12" s="148"/>
      <c r="L12" s="26"/>
      <c r="M12" s="26"/>
      <c r="N12" s="26"/>
      <c r="O12" s="27"/>
    </row>
    <row r="13" spans="1:15" ht="13.5" thickBot="1" x14ac:dyDescent="0.25"/>
    <row r="14" spans="1:15" s="1" customFormat="1" ht="25.5" customHeight="1" thickBot="1" x14ac:dyDescent="0.25">
      <c r="B14" s="204" t="s">
        <v>19</v>
      </c>
      <c r="C14" s="240"/>
      <c r="D14" s="240"/>
      <c r="E14" s="240"/>
      <c r="F14" s="240"/>
      <c r="G14" s="240"/>
      <c r="H14" s="240"/>
      <c r="I14" s="240"/>
      <c r="J14" s="240"/>
      <c r="K14" s="241"/>
      <c r="L14" s="56"/>
      <c r="M14" s="56"/>
      <c r="N14" s="56"/>
    </row>
    <row r="15" spans="1:15" ht="3.75" customHeight="1" thickBot="1" x14ac:dyDescent="0.25"/>
    <row r="16" spans="1:15" ht="12.75" customHeight="1" thickBot="1" x14ac:dyDescent="0.25">
      <c r="A16" s="92" t="s">
        <v>23</v>
      </c>
      <c r="B16" s="2" t="s">
        <v>1</v>
      </c>
      <c r="C16" s="242" t="s">
        <v>2</v>
      </c>
      <c r="D16" s="242"/>
      <c r="E16" s="244" t="s">
        <v>3</v>
      </c>
      <c r="F16" s="218" t="s">
        <v>4</v>
      </c>
      <c r="G16" s="19" t="s">
        <v>5</v>
      </c>
      <c r="H16" s="19" t="s">
        <v>6</v>
      </c>
      <c r="I16" s="19" t="s">
        <v>7</v>
      </c>
      <c r="J16" s="21" t="s">
        <v>8</v>
      </c>
      <c r="K16" s="145" t="s">
        <v>9</v>
      </c>
      <c r="L16" s="21" t="s">
        <v>15</v>
      </c>
      <c r="M16" s="23" t="s">
        <v>16</v>
      </c>
      <c r="N16" s="189" t="s">
        <v>14</v>
      </c>
      <c r="O16" s="236" t="s">
        <v>10</v>
      </c>
    </row>
    <row r="17" spans="1:30" ht="13.5" thickBot="1" x14ac:dyDescent="0.25">
      <c r="A17" s="93"/>
      <c r="B17" s="3"/>
      <c r="C17" s="242"/>
      <c r="D17" s="242"/>
      <c r="E17" s="244"/>
      <c r="F17" s="218"/>
      <c r="G17" s="117" t="s">
        <v>98</v>
      </c>
      <c r="H17" s="18" t="s">
        <v>116</v>
      </c>
      <c r="I17" s="22" t="s">
        <v>126</v>
      </c>
      <c r="J17" s="24" t="s">
        <v>125</v>
      </c>
      <c r="K17" s="146"/>
      <c r="L17" s="24"/>
      <c r="M17" s="24"/>
      <c r="N17" s="190"/>
      <c r="O17" s="236"/>
      <c r="Q17" s="259"/>
      <c r="R17" s="259"/>
      <c r="S17" s="71"/>
      <c r="T17" s="15"/>
      <c r="U17" s="15"/>
      <c r="V17" s="15"/>
      <c r="W17" s="15"/>
      <c r="X17" s="15"/>
      <c r="Y17" s="71"/>
      <c r="Z17" s="15"/>
      <c r="AA17" s="15"/>
      <c r="AB17" s="15"/>
      <c r="AC17" s="68"/>
    </row>
    <row r="18" spans="1:30" ht="15.75" customHeight="1" thickBot="1" x14ac:dyDescent="0.25">
      <c r="A18" s="94" t="s">
        <v>22</v>
      </c>
      <c r="B18" s="4" t="s">
        <v>12</v>
      </c>
      <c r="C18" s="242"/>
      <c r="D18" s="242"/>
      <c r="E18" s="244"/>
      <c r="F18" s="218"/>
      <c r="G18" s="82"/>
      <c r="H18" s="82"/>
      <c r="I18" s="82"/>
      <c r="J18" s="83"/>
      <c r="K18" s="147"/>
      <c r="L18" s="84"/>
      <c r="M18" s="84"/>
      <c r="N18" s="191"/>
      <c r="O18" s="236"/>
      <c r="P18" s="175"/>
      <c r="Q18" s="184"/>
      <c r="R18" s="184"/>
      <c r="S18" s="124"/>
      <c r="T18" s="186"/>
      <c r="U18" s="15"/>
      <c r="V18" s="15"/>
      <c r="W18" s="15"/>
      <c r="X18" s="15"/>
      <c r="Y18" s="71"/>
      <c r="Z18" s="15"/>
      <c r="AA18" s="15"/>
      <c r="AB18" s="15"/>
      <c r="AC18" s="68"/>
    </row>
    <row r="19" spans="1:30" x14ac:dyDescent="0.2">
      <c r="A19" s="95">
        <v>1</v>
      </c>
      <c r="B19" s="6"/>
      <c r="C19" s="86" t="s">
        <v>150</v>
      </c>
      <c r="D19" s="87"/>
      <c r="E19" s="46" t="s">
        <v>137</v>
      </c>
      <c r="F19" s="9"/>
      <c r="G19" s="7">
        <v>17</v>
      </c>
      <c r="H19" s="7">
        <v>20</v>
      </c>
      <c r="I19" s="7">
        <v>20</v>
      </c>
      <c r="J19" s="16">
        <v>17</v>
      </c>
      <c r="K19" s="148"/>
      <c r="L19" s="26"/>
      <c r="M19" s="26"/>
      <c r="N19" s="192"/>
      <c r="O19" s="105">
        <f t="shared" ref="O19:O39" si="0">SUM(G19:N19)</f>
        <v>74</v>
      </c>
      <c r="P19" s="68"/>
    </row>
    <row r="20" spans="1:30" s="85" customFormat="1" x14ac:dyDescent="0.2">
      <c r="A20" s="95">
        <v>2</v>
      </c>
      <c r="B20" s="6"/>
      <c r="C20" s="88" t="s">
        <v>139</v>
      </c>
      <c r="D20" s="89"/>
      <c r="E20" s="46" t="s">
        <v>37</v>
      </c>
      <c r="F20" s="9"/>
      <c r="G20" s="7">
        <v>20</v>
      </c>
      <c r="H20" s="7">
        <v>10</v>
      </c>
      <c r="I20" s="7">
        <v>13</v>
      </c>
      <c r="J20" s="16"/>
      <c r="K20" s="148"/>
      <c r="L20" s="26"/>
      <c r="M20" s="26"/>
      <c r="N20" s="192"/>
      <c r="O20" s="105">
        <f t="shared" si="0"/>
        <v>43</v>
      </c>
      <c r="P20" s="68"/>
    </row>
    <row r="21" spans="1:30" s="85" customFormat="1" x14ac:dyDescent="0.2">
      <c r="A21" s="95">
        <v>3</v>
      </c>
      <c r="B21" s="6"/>
      <c r="C21" s="90" t="s">
        <v>157</v>
      </c>
      <c r="D21" s="91"/>
      <c r="E21" s="123" t="s">
        <v>65</v>
      </c>
      <c r="F21" s="76"/>
      <c r="G21" s="7"/>
      <c r="H21" s="7">
        <v>13</v>
      </c>
      <c r="I21" s="7">
        <v>17</v>
      </c>
      <c r="J21" s="16">
        <v>13</v>
      </c>
      <c r="K21" s="148"/>
      <c r="L21" s="26"/>
      <c r="M21" s="26"/>
      <c r="N21" s="192"/>
      <c r="O21" s="105">
        <f t="shared" si="0"/>
        <v>43</v>
      </c>
      <c r="P21" s="68"/>
      <c r="Q21" s="259"/>
      <c r="R21" s="259"/>
      <c r="S21" s="124"/>
      <c r="T21" s="15"/>
      <c r="U21" s="15"/>
      <c r="V21" s="15"/>
      <c r="W21" s="15"/>
      <c r="X21" s="15"/>
      <c r="Y21" s="71"/>
      <c r="Z21" s="15"/>
      <c r="AA21" s="15"/>
      <c r="AB21" s="15"/>
      <c r="AC21" s="68"/>
    </row>
    <row r="22" spans="1:30" s="85" customFormat="1" x14ac:dyDescent="0.2">
      <c r="A22" s="95">
        <v>4</v>
      </c>
      <c r="B22" s="6"/>
      <c r="C22" s="88" t="s">
        <v>136</v>
      </c>
      <c r="D22" s="89"/>
      <c r="E22" s="123" t="s">
        <v>65</v>
      </c>
      <c r="F22" s="9"/>
      <c r="G22" s="7">
        <v>11</v>
      </c>
      <c r="H22" s="7">
        <v>11</v>
      </c>
      <c r="I22" s="7">
        <v>15</v>
      </c>
      <c r="J22" s="16"/>
      <c r="K22" s="148"/>
      <c r="L22" s="26"/>
      <c r="M22" s="26"/>
      <c r="N22" s="192"/>
      <c r="O22" s="105">
        <f t="shared" si="0"/>
        <v>37</v>
      </c>
      <c r="P22" s="68"/>
      <c r="Q22" s="259"/>
      <c r="R22" s="259"/>
      <c r="S22" s="71"/>
      <c r="T22" s="15"/>
      <c r="U22" s="15"/>
      <c r="V22" s="15"/>
      <c r="W22" s="15"/>
      <c r="X22" s="15"/>
      <c r="Y22" s="71"/>
      <c r="Z22" s="15"/>
      <c r="AA22" s="15"/>
      <c r="AB22" s="15"/>
      <c r="AC22" s="68"/>
    </row>
    <row r="23" spans="1:30" s="85" customFormat="1" x14ac:dyDescent="0.2">
      <c r="A23" s="95">
        <v>5</v>
      </c>
      <c r="B23" s="6"/>
      <c r="C23" s="88" t="s">
        <v>135</v>
      </c>
      <c r="D23" s="89"/>
      <c r="E23" s="46" t="s">
        <v>137</v>
      </c>
      <c r="F23" s="9"/>
      <c r="G23" s="7">
        <v>15</v>
      </c>
      <c r="H23" s="7">
        <v>15</v>
      </c>
      <c r="I23" s="7"/>
      <c r="J23" s="16"/>
      <c r="K23" s="148"/>
      <c r="L23" s="26"/>
      <c r="M23" s="26"/>
      <c r="N23" s="192"/>
      <c r="O23" s="105">
        <f t="shared" si="0"/>
        <v>30</v>
      </c>
      <c r="P23" s="68"/>
      <c r="AC23" s="188"/>
    </row>
    <row r="24" spans="1:30" s="85" customFormat="1" x14ac:dyDescent="0.2">
      <c r="A24" s="95">
        <v>6</v>
      </c>
      <c r="B24" s="6"/>
      <c r="C24" s="88" t="s">
        <v>155</v>
      </c>
      <c r="D24" s="89"/>
      <c r="E24" s="46"/>
      <c r="F24" s="9"/>
      <c r="G24" s="7"/>
      <c r="H24" s="7"/>
      <c r="I24" s="7"/>
      <c r="J24" s="16">
        <v>20</v>
      </c>
      <c r="K24" s="148"/>
      <c r="L24" s="26"/>
      <c r="M24" s="26"/>
      <c r="N24" s="26"/>
      <c r="O24" s="27">
        <f t="shared" ref="O24:O30" si="1">SUM(G24:N24)</f>
        <v>20</v>
      </c>
      <c r="P24" s="188"/>
      <c r="Q24" s="259"/>
      <c r="R24" s="259"/>
      <c r="S24" s="71"/>
      <c r="T24" s="15"/>
      <c r="U24" s="15"/>
      <c r="V24" s="15"/>
      <c r="W24" s="15"/>
      <c r="X24" s="15"/>
      <c r="Y24" s="71"/>
      <c r="Z24" s="15"/>
      <c r="AA24" s="15"/>
      <c r="AB24" s="15"/>
      <c r="AC24" s="68"/>
      <c r="AD24" s="188"/>
    </row>
    <row r="25" spans="1:30" s="85" customFormat="1" x14ac:dyDescent="0.2">
      <c r="A25" s="95">
        <v>7</v>
      </c>
      <c r="B25" s="6"/>
      <c r="C25" s="88" t="s">
        <v>149</v>
      </c>
      <c r="D25" s="89"/>
      <c r="E25" s="46" t="s">
        <v>50</v>
      </c>
      <c r="F25" s="9"/>
      <c r="G25" s="7"/>
      <c r="H25" s="7">
        <v>1</v>
      </c>
      <c r="I25" s="7">
        <v>7</v>
      </c>
      <c r="J25" s="16">
        <v>10</v>
      </c>
      <c r="K25" s="148"/>
      <c r="L25" s="26"/>
      <c r="M25" s="26"/>
      <c r="N25" s="26"/>
      <c r="O25" s="27">
        <f t="shared" si="1"/>
        <v>18</v>
      </c>
      <c r="Q25" s="259"/>
      <c r="R25" s="259"/>
      <c r="S25" s="71"/>
      <c r="T25" s="15"/>
      <c r="U25" s="15"/>
      <c r="V25" s="15"/>
      <c r="W25" s="15"/>
      <c r="X25" s="15"/>
      <c r="Y25" s="71"/>
      <c r="Z25" s="15"/>
      <c r="AA25" s="15"/>
      <c r="AB25" s="15"/>
      <c r="AC25" s="68"/>
      <c r="AD25" s="188"/>
    </row>
    <row r="26" spans="1:30" s="85" customFormat="1" x14ac:dyDescent="0.2">
      <c r="A26" s="95">
        <v>8</v>
      </c>
      <c r="B26" s="6"/>
      <c r="C26" s="88" t="s">
        <v>138</v>
      </c>
      <c r="D26" s="89"/>
      <c r="E26" s="46" t="s">
        <v>137</v>
      </c>
      <c r="F26" s="9"/>
      <c r="G26" s="7"/>
      <c r="H26" s="7">
        <v>17</v>
      </c>
      <c r="I26" s="7"/>
      <c r="J26" s="16"/>
      <c r="K26" s="148"/>
      <c r="L26" s="26"/>
      <c r="M26" s="26"/>
      <c r="N26" s="192"/>
      <c r="O26" s="105">
        <f t="shared" si="1"/>
        <v>17</v>
      </c>
      <c r="Q26" s="259"/>
      <c r="R26" s="259"/>
      <c r="S26" s="124"/>
      <c r="T26" s="15"/>
      <c r="U26" s="15"/>
      <c r="V26" s="15"/>
      <c r="W26" s="15"/>
      <c r="X26" s="15"/>
      <c r="Y26" s="71"/>
      <c r="Z26" s="15"/>
      <c r="AA26" s="15"/>
      <c r="AB26" s="15"/>
      <c r="AC26" s="68"/>
      <c r="AD26" s="188"/>
    </row>
    <row r="27" spans="1:30" s="85" customFormat="1" x14ac:dyDescent="0.2">
      <c r="A27" s="95">
        <v>9</v>
      </c>
      <c r="B27" s="6"/>
      <c r="C27" s="88" t="s">
        <v>145</v>
      </c>
      <c r="D27" s="89"/>
      <c r="E27" s="46" t="s">
        <v>50</v>
      </c>
      <c r="F27" s="9"/>
      <c r="G27" s="7"/>
      <c r="H27" s="7">
        <v>5</v>
      </c>
      <c r="I27" s="7"/>
      <c r="J27" s="16">
        <v>11</v>
      </c>
      <c r="K27" s="148"/>
      <c r="L27" s="26"/>
      <c r="M27" s="26"/>
      <c r="N27" s="26"/>
      <c r="O27" s="27">
        <f t="shared" si="1"/>
        <v>16</v>
      </c>
      <c r="Q27" s="259"/>
      <c r="R27" s="259"/>
      <c r="S27" s="71"/>
      <c r="T27" s="15"/>
      <c r="U27" s="15"/>
      <c r="V27" s="15"/>
      <c r="W27" s="15"/>
      <c r="X27" s="15"/>
      <c r="Y27" s="71"/>
      <c r="Z27" s="15"/>
      <c r="AA27" s="15"/>
      <c r="AB27" s="15"/>
      <c r="AC27" s="68"/>
      <c r="AD27" s="188"/>
    </row>
    <row r="28" spans="1:30" s="85" customFormat="1" x14ac:dyDescent="0.2">
      <c r="A28" s="95">
        <v>10</v>
      </c>
      <c r="B28" s="6"/>
      <c r="C28" s="88" t="s">
        <v>147</v>
      </c>
      <c r="D28" s="89"/>
      <c r="E28" s="46" t="s">
        <v>50</v>
      </c>
      <c r="F28" s="9"/>
      <c r="G28" s="7">
        <v>13</v>
      </c>
      <c r="H28" s="7">
        <v>3</v>
      </c>
      <c r="I28" s="7"/>
      <c r="J28" s="16"/>
      <c r="K28" s="148"/>
      <c r="L28" s="26"/>
      <c r="M28" s="26"/>
      <c r="N28" s="192"/>
      <c r="O28" s="105">
        <f>SUM(G28:N28)</f>
        <v>16</v>
      </c>
      <c r="Q28" s="259"/>
      <c r="R28" s="259"/>
      <c r="S28" s="71"/>
      <c r="T28" s="15"/>
      <c r="U28" s="15"/>
      <c r="V28" s="15"/>
      <c r="W28" s="15"/>
      <c r="X28" s="15"/>
      <c r="Y28" s="71"/>
      <c r="Z28" s="15"/>
      <c r="AA28" s="15"/>
      <c r="AB28" s="15"/>
      <c r="AC28" s="68"/>
      <c r="AD28" s="188"/>
    </row>
    <row r="29" spans="1:30" s="85" customFormat="1" x14ac:dyDescent="0.2">
      <c r="A29" s="95">
        <v>11</v>
      </c>
      <c r="B29" s="137"/>
      <c r="C29" s="150" t="s">
        <v>156</v>
      </c>
      <c r="D29" s="151"/>
      <c r="E29" s="46"/>
      <c r="F29" s="9"/>
      <c r="G29" s="7"/>
      <c r="H29" s="7"/>
      <c r="I29" s="7"/>
      <c r="J29" s="16">
        <v>15</v>
      </c>
      <c r="K29" s="148"/>
      <c r="L29" s="26"/>
      <c r="M29" s="26"/>
      <c r="N29" s="26"/>
      <c r="O29" s="27">
        <f t="shared" si="1"/>
        <v>15</v>
      </c>
      <c r="Q29" s="124"/>
      <c r="R29" s="124"/>
      <c r="S29" s="71"/>
      <c r="T29" s="260"/>
      <c r="U29" s="152"/>
      <c r="V29" s="152"/>
      <c r="W29" s="15"/>
      <c r="X29" s="15"/>
      <c r="Y29" s="71"/>
      <c r="Z29" s="15"/>
      <c r="AA29" s="15"/>
      <c r="AB29" s="15"/>
      <c r="AC29" s="68"/>
      <c r="AD29" s="188"/>
    </row>
    <row r="30" spans="1:30" s="85" customFormat="1" x14ac:dyDescent="0.2">
      <c r="A30" s="95">
        <v>12</v>
      </c>
      <c r="B30" s="6"/>
      <c r="C30" s="88" t="s">
        <v>140</v>
      </c>
      <c r="D30" s="89"/>
      <c r="E30" s="123" t="s">
        <v>65</v>
      </c>
      <c r="F30" s="9"/>
      <c r="G30" s="7"/>
      <c r="H30" s="7">
        <v>9</v>
      </c>
      <c r="I30" s="7">
        <v>6</v>
      </c>
      <c r="J30" s="16"/>
      <c r="K30" s="148"/>
      <c r="L30" s="26"/>
      <c r="M30" s="26"/>
      <c r="N30" s="192"/>
      <c r="O30" s="105">
        <f>SUM(G30:N30)</f>
        <v>15</v>
      </c>
      <c r="Q30" s="259"/>
      <c r="R30" s="259"/>
      <c r="S30" s="71"/>
      <c r="T30" s="15"/>
      <c r="U30" s="15"/>
      <c r="V30" s="15"/>
      <c r="W30" s="15"/>
      <c r="X30" s="15"/>
      <c r="Y30" s="71"/>
      <c r="Z30" s="15"/>
      <c r="AA30" s="15"/>
      <c r="AB30" s="15"/>
      <c r="AC30" s="68"/>
      <c r="AD30" s="188"/>
    </row>
    <row r="31" spans="1:30" s="85" customFormat="1" x14ac:dyDescent="0.2">
      <c r="A31" s="95">
        <v>13</v>
      </c>
      <c r="B31" s="137"/>
      <c r="C31" s="88" t="s">
        <v>153</v>
      </c>
      <c r="D31" s="89"/>
      <c r="E31" s="46"/>
      <c r="F31" s="9"/>
      <c r="G31" s="7"/>
      <c r="H31" s="7"/>
      <c r="I31" s="7">
        <v>5</v>
      </c>
      <c r="J31" s="16">
        <v>9</v>
      </c>
      <c r="K31" s="148"/>
      <c r="L31" s="26"/>
      <c r="M31" s="26"/>
      <c r="N31" s="26"/>
      <c r="O31" s="27">
        <f t="shared" ref="O31:O32" si="2">SUM(G31:N31)</f>
        <v>14</v>
      </c>
      <c r="Q31" s="124"/>
      <c r="R31" s="124"/>
      <c r="S31" s="124"/>
      <c r="T31" s="260"/>
      <c r="U31" s="152"/>
      <c r="V31" s="152"/>
      <c r="W31" s="152"/>
      <c r="X31" s="15"/>
      <c r="Y31" s="71"/>
      <c r="Z31" s="15"/>
      <c r="AA31" s="15"/>
      <c r="AB31" s="15"/>
      <c r="AC31" s="68"/>
      <c r="AD31" s="188"/>
    </row>
    <row r="32" spans="1:30" s="85" customFormat="1" x14ac:dyDescent="0.2">
      <c r="A32" s="95">
        <v>14</v>
      </c>
      <c r="B32" s="137"/>
      <c r="C32" s="139" t="s">
        <v>146</v>
      </c>
      <c r="D32" s="140"/>
      <c r="E32" s="123" t="s">
        <v>65</v>
      </c>
      <c r="F32" s="141"/>
      <c r="G32" s="142"/>
      <c r="H32" s="142">
        <v>4</v>
      </c>
      <c r="I32" s="142">
        <v>9</v>
      </c>
      <c r="J32" s="16"/>
      <c r="K32" s="148"/>
      <c r="L32" s="26"/>
      <c r="M32" s="26"/>
      <c r="N32" s="26"/>
      <c r="O32" s="27">
        <f t="shared" si="2"/>
        <v>13</v>
      </c>
      <c r="Q32" s="124"/>
      <c r="R32" s="124"/>
      <c r="S32" s="124"/>
      <c r="T32" s="260"/>
      <c r="U32" s="152"/>
      <c r="V32" s="152"/>
      <c r="W32" s="152"/>
      <c r="X32" s="152"/>
      <c r="Y32" s="71"/>
      <c r="Z32" s="15"/>
      <c r="AA32" s="15"/>
      <c r="AB32" s="15"/>
      <c r="AC32" s="68"/>
      <c r="AD32" s="188"/>
    </row>
    <row r="33" spans="1:30" s="85" customFormat="1" x14ac:dyDescent="0.2">
      <c r="A33" s="95">
        <v>15</v>
      </c>
      <c r="B33" s="6"/>
      <c r="C33" s="139" t="s">
        <v>151</v>
      </c>
      <c r="D33" s="140"/>
      <c r="E33" s="46"/>
      <c r="F33" s="141"/>
      <c r="G33" s="142"/>
      <c r="H33" s="142"/>
      <c r="I33" s="142">
        <v>11</v>
      </c>
      <c r="J33" s="143"/>
      <c r="K33" s="148"/>
      <c r="L33" s="26"/>
      <c r="M33" s="26"/>
      <c r="N33" s="26"/>
      <c r="O33" s="27">
        <f>SUM(G33:N33)</f>
        <v>11</v>
      </c>
      <c r="Q33" s="259"/>
      <c r="R33" s="259"/>
      <c r="S33" s="71"/>
      <c r="T33" s="15"/>
      <c r="U33" s="15"/>
      <c r="V33" s="15"/>
      <c r="W33" s="15"/>
      <c r="X33" s="15"/>
      <c r="Y33" s="71"/>
      <c r="Z33" s="15"/>
      <c r="AA33" s="15"/>
      <c r="AB33" s="15"/>
      <c r="AC33" s="68"/>
      <c r="AD33" s="188"/>
    </row>
    <row r="34" spans="1:30" s="85" customFormat="1" x14ac:dyDescent="0.2">
      <c r="A34" s="95">
        <v>16</v>
      </c>
      <c r="B34" s="137"/>
      <c r="C34" s="88" t="s">
        <v>152</v>
      </c>
      <c r="D34" s="89"/>
      <c r="E34" s="46"/>
      <c r="F34" s="9"/>
      <c r="G34" s="7"/>
      <c r="H34" s="7"/>
      <c r="I34" s="7">
        <v>10</v>
      </c>
      <c r="J34" s="16"/>
      <c r="K34" s="148"/>
      <c r="L34" s="26"/>
      <c r="M34" s="26"/>
      <c r="N34" s="26"/>
      <c r="O34" s="27">
        <f>SUM(G34:N34)</f>
        <v>10</v>
      </c>
      <c r="Q34" s="124"/>
      <c r="R34" s="124"/>
      <c r="S34" s="124"/>
      <c r="T34" s="260"/>
      <c r="U34" s="152"/>
      <c r="V34" s="152"/>
      <c r="W34" s="152"/>
      <c r="X34" s="152"/>
      <c r="Y34" s="71"/>
      <c r="Z34" s="15"/>
      <c r="AA34" s="15"/>
      <c r="AB34" s="15"/>
      <c r="AC34" s="68"/>
      <c r="AD34" s="188"/>
    </row>
    <row r="35" spans="1:30" s="85" customFormat="1" x14ac:dyDescent="0.2">
      <c r="A35" s="95">
        <v>17</v>
      </c>
      <c r="B35" s="6"/>
      <c r="C35" s="139" t="s">
        <v>148</v>
      </c>
      <c r="D35" s="140"/>
      <c r="E35" s="123" t="s">
        <v>65</v>
      </c>
      <c r="F35" s="141"/>
      <c r="G35" s="142"/>
      <c r="H35" s="142">
        <v>2</v>
      </c>
      <c r="I35" s="142">
        <v>8</v>
      </c>
      <c r="J35" s="143"/>
      <c r="K35" s="148"/>
      <c r="L35" s="26"/>
      <c r="M35" s="26"/>
      <c r="N35" s="26"/>
      <c r="O35" s="27">
        <f>SUM(G35:N35)</f>
        <v>10</v>
      </c>
      <c r="Q35" s="259"/>
      <c r="R35" s="259"/>
      <c r="S35" s="71"/>
      <c r="T35" s="15"/>
      <c r="U35" s="15"/>
      <c r="V35" s="15"/>
      <c r="W35" s="15"/>
      <c r="X35" s="15"/>
      <c r="Y35" s="71"/>
      <c r="Z35" s="15"/>
      <c r="AA35" s="15"/>
      <c r="AB35" s="15"/>
      <c r="AC35" s="68"/>
      <c r="AD35" s="188"/>
    </row>
    <row r="36" spans="1:30" s="85" customFormat="1" x14ac:dyDescent="0.2">
      <c r="A36" s="95">
        <v>18</v>
      </c>
      <c r="B36" s="6"/>
      <c r="C36" s="88" t="s">
        <v>141</v>
      </c>
      <c r="D36" s="89"/>
      <c r="E36" s="46" t="s">
        <v>137</v>
      </c>
      <c r="F36" s="9"/>
      <c r="G36" s="7"/>
      <c r="H36" s="7">
        <v>8</v>
      </c>
      <c r="I36" s="7"/>
      <c r="J36" s="16"/>
      <c r="K36" s="148"/>
      <c r="L36" s="26"/>
      <c r="M36" s="26"/>
      <c r="N36" s="192"/>
      <c r="O36" s="105">
        <f>SUM(G36:N36)</f>
        <v>8</v>
      </c>
      <c r="Q36" s="259"/>
      <c r="R36" s="259"/>
      <c r="S36" s="71"/>
      <c r="T36" s="15"/>
      <c r="U36" s="15"/>
      <c r="V36" s="15"/>
      <c r="W36" s="15"/>
      <c r="X36" s="15"/>
      <c r="Y36" s="71"/>
      <c r="Z36" s="15"/>
      <c r="AA36" s="15"/>
      <c r="AB36" s="15"/>
      <c r="AC36" s="68"/>
      <c r="AD36" s="188"/>
    </row>
    <row r="37" spans="1:30" s="85" customFormat="1" x14ac:dyDescent="0.2">
      <c r="A37" s="95">
        <v>19</v>
      </c>
      <c r="B37" s="6"/>
      <c r="C37" s="88" t="s">
        <v>142</v>
      </c>
      <c r="D37" s="89"/>
      <c r="E37" s="46" t="s">
        <v>143</v>
      </c>
      <c r="F37" s="9"/>
      <c r="G37" s="7"/>
      <c r="H37" s="7">
        <v>7</v>
      </c>
      <c r="I37" s="7"/>
      <c r="J37" s="16"/>
      <c r="K37" s="148"/>
      <c r="L37" s="26"/>
      <c r="M37" s="26"/>
      <c r="N37" s="26"/>
      <c r="O37" s="27">
        <f>SUM(G37:N37)</f>
        <v>7</v>
      </c>
      <c r="Q37" s="259"/>
      <c r="R37" s="259"/>
      <c r="S37" s="71"/>
      <c r="T37" s="15"/>
      <c r="U37" s="15"/>
      <c r="V37" s="15"/>
      <c r="W37" s="15"/>
      <c r="X37" s="15"/>
      <c r="Y37" s="71"/>
      <c r="Z37" s="15"/>
      <c r="AA37" s="15"/>
      <c r="AB37" s="15"/>
      <c r="AC37" s="68"/>
      <c r="AD37" s="188"/>
    </row>
    <row r="38" spans="1:30" s="85" customFormat="1" x14ac:dyDescent="0.2">
      <c r="A38" s="95">
        <v>20</v>
      </c>
      <c r="B38" s="6"/>
      <c r="C38" s="139" t="s">
        <v>144</v>
      </c>
      <c r="D38" s="140"/>
      <c r="E38" s="46" t="s">
        <v>137</v>
      </c>
      <c r="F38" s="141"/>
      <c r="G38" s="142"/>
      <c r="H38" s="142">
        <v>6</v>
      </c>
      <c r="I38" s="7"/>
      <c r="J38" s="16"/>
      <c r="K38" s="148"/>
      <c r="L38" s="26"/>
      <c r="M38" s="26"/>
      <c r="N38" s="26"/>
      <c r="O38" s="27">
        <f>SUM(G38:N38)</f>
        <v>6</v>
      </c>
      <c r="Q38" s="259"/>
      <c r="R38" s="259"/>
      <c r="S38" s="71"/>
      <c r="T38" s="15"/>
      <c r="U38" s="15"/>
      <c r="V38" s="15"/>
      <c r="W38" s="15"/>
      <c r="X38" s="15"/>
      <c r="Y38" s="71"/>
      <c r="Z38" s="15"/>
      <c r="AA38" s="15"/>
      <c r="AB38" s="15"/>
      <c r="AC38" s="68"/>
      <c r="AD38" s="188"/>
    </row>
    <row r="39" spans="1:30" s="85" customFormat="1" x14ac:dyDescent="0.2">
      <c r="A39" s="95">
        <v>21</v>
      </c>
      <c r="B39" s="6"/>
      <c r="C39" s="88" t="s">
        <v>154</v>
      </c>
      <c r="D39" s="89"/>
      <c r="E39" s="46"/>
      <c r="F39" s="9"/>
      <c r="G39" s="7"/>
      <c r="H39" s="7"/>
      <c r="I39" s="7">
        <v>4</v>
      </c>
      <c r="J39" s="16"/>
      <c r="K39" s="148"/>
      <c r="L39" s="26"/>
      <c r="M39" s="26"/>
      <c r="N39" s="26"/>
      <c r="O39" s="27">
        <f>SUM(G39:N39)</f>
        <v>4</v>
      </c>
      <c r="Q39" s="259"/>
      <c r="R39" s="259"/>
      <c r="S39" s="71"/>
      <c r="T39" s="15"/>
      <c r="U39" s="15"/>
      <c r="V39" s="15"/>
      <c r="W39" s="15"/>
      <c r="X39" s="15"/>
      <c r="Y39" s="71"/>
      <c r="Z39" s="15"/>
      <c r="AA39" s="15"/>
      <c r="AB39" s="15"/>
      <c r="AC39" s="68"/>
      <c r="AD39" s="188"/>
    </row>
    <row r="40" spans="1:30" x14ac:dyDescent="0.2">
      <c r="A40" s="95">
        <v>22</v>
      </c>
      <c r="B40" s="6"/>
      <c r="C40" s="88"/>
      <c r="D40" s="89"/>
      <c r="E40" s="46"/>
      <c r="F40" s="9"/>
      <c r="G40" s="7"/>
      <c r="H40" s="7"/>
      <c r="I40" s="7"/>
      <c r="J40" s="16"/>
      <c r="K40" s="148"/>
      <c r="L40" s="26"/>
      <c r="M40" s="26"/>
      <c r="N40" s="26"/>
      <c r="O40" s="27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</row>
    <row r="41" spans="1:30" x14ac:dyDescent="0.2">
      <c r="A41" s="95">
        <v>23</v>
      </c>
      <c r="B41" s="6"/>
      <c r="C41" s="88"/>
      <c r="D41" s="89"/>
      <c r="E41" s="123"/>
      <c r="F41" s="9"/>
      <c r="G41" s="7"/>
      <c r="H41" s="7"/>
      <c r="I41" s="7"/>
      <c r="J41" s="16"/>
      <c r="K41" s="148"/>
      <c r="L41" s="26"/>
      <c r="M41" s="26"/>
      <c r="N41" s="192"/>
      <c r="O41" s="105"/>
    </row>
    <row r="42" spans="1:30" x14ac:dyDescent="0.2">
      <c r="A42" s="95">
        <v>24</v>
      </c>
      <c r="B42" s="6"/>
      <c r="C42" s="150"/>
      <c r="D42" s="151"/>
      <c r="E42" s="46"/>
      <c r="F42" s="9"/>
      <c r="G42" s="7"/>
      <c r="H42" s="7"/>
      <c r="I42" s="7"/>
      <c r="J42" s="16"/>
      <c r="K42" s="148"/>
      <c r="L42" s="26"/>
      <c r="M42" s="26"/>
      <c r="N42" s="26"/>
      <c r="O42" s="27"/>
    </row>
    <row r="43" spans="1:30" s="85" customFormat="1" x14ac:dyDescent="0.2">
      <c r="A43" s="95">
        <v>25</v>
      </c>
      <c r="B43" s="136"/>
      <c r="C43" s="88"/>
      <c r="D43" s="89"/>
      <c r="E43" s="46"/>
      <c r="F43" s="9"/>
      <c r="G43" s="7"/>
      <c r="H43" s="7"/>
      <c r="I43" s="7"/>
      <c r="J43" s="16"/>
      <c r="K43" s="148"/>
      <c r="L43" s="26"/>
      <c r="M43" s="26"/>
      <c r="N43" s="26"/>
      <c r="O43" s="27"/>
    </row>
    <row r="44" spans="1:30" x14ac:dyDescent="0.2">
      <c r="A44" s="67">
        <v>26</v>
      </c>
      <c r="B44" s="105"/>
      <c r="C44" s="139"/>
      <c r="D44" s="140"/>
      <c r="E44" s="123"/>
      <c r="F44" s="141"/>
      <c r="G44" s="142"/>
      <c r="H44" s="142"/>
      <c r="I44" s="142"/>
      <c r="J44" s="16"/>
      <c r="K44" s="148"/>
      <c r="L44" s="26"/>
      <c r="M44" s="26"/>
      <c r="N44" s="26"/>
      <c r="O44" s="27"/>
    </row>
    <row r="45" spans="1:30" x14ac:dyDescent="0.2">
      <c r="A45" s="67">
        <v>27</v>
      </c>
      <c r="B45" s="116"/>
      <c r="C45" s="139"/>
      <c r="D45" s="140"/>
      <c r="E45" s="123"/>
      <c r="F45" s="141"/>
      <c r="G45" s="142"/>
      <c r="H45" s="142"/>
      <c r="I45" s="142"/>
      <c r="J45" s="143"/>
      <c r="K45" s="148"/>
      <c r="L45" s="26"/>
      <c r="M45" s="26"/>
      <c r="N45" s="26"/>
      <c r="O45" s="27"/>
    </row>
    <row r="46" spans="1:30" x14ac:dyDescent="0.2">
      <c r="A46" s="67">
        <v>28</v>
      </c>
      <c r="B46" s="105"/>
      <c r="C46" s="88"/>
      <c r="D46" s="89"/>
      <c r="E46" s="46"/>
      <c r="F46" s="9"/>
      <c r="G46" s="7"/>
      <c r="H46" s="7"/>
      <c r="I46" s="7"/>
      <c r="J46" s="16"/>
      <c r="K46" s="148"/>
      <c r="L46" s="26"/>
      <c r="M46" s="26"/>
      <c r="N46" s="26"/>
      <c r="O46" s="27"/>
    </row>
    <row r="47" spans="1:30" x14ac:dyDescent="0.2">
      <c r="A47" s="67">
        <v>29</v>
      </c>
      <c r="B47" s="105"/>
      <c r="C47" s="139"/>
      <c r="D47" s="140"/>
      <c r="E47" s="46"/>
      <c r="F47" s="141"/>
      <c r="G47" s="142"/>
      <c r="H47" s="142"/>
      <c r="I47" s="142"/>
      <c r="J47" s="143"/>
      <c r="K47" s="148"/>
      <c r="L47" s="26"/>
      <c r="M47" s="26"/>
      <c r="N47" s="26"/>
      <c r="O47" s="27"/>
    </row>
    <row r="48" spans="1:30" x14ac:dyDescent="0.2">
      <c r="A48" s="67">
        <v>30</v>
      </c>
      <c r="B48" s="105"/>
      <c r="C48" s="88"/>
      <c r="D48" s="89"/>
      <c r="E48" s="46"/>
      <c r="F48" s="9"/>
      <c r="G48" s="7"/>
      <c r="H48" s="7"/>
      <c r="I48" s="7"/>
      <c r="J48" s="16"/>
      <c r="K48" s="148"/>
      <c r="L48" s="26"/>
      <c r="M48" s="26"/>
      <c r="N48" s="26"/>
      <c r="O48" s="27"/>
    </row>
    <row r="49" spans="1:15" x14ac:dyDescent="0.2">
      <c r="A49" s="67">
        <v>31</v>
      </c>
      <c r="B49" s="105"/>
      <c r="C49" s="88"/>
      <c r="D49" s="89"/>
      <c r="E49" s="46"/>
      <c r="F49" s="9"/>
      <c r="G49" s="7"/>
      <c r="H49" s="7"/>
      <c r="I49" s="7"/>
      <c r="J49" s="16"/>
      <c r="K49" s="148"/>
      <c r="L49" s="26"/>
      <c r="M49" s="26"/>
      <c r="N49" s="26"/>
      <c r="O49" s="27"/>
    </row>
    <row r="50" spans="1:15" x14ac:dyDescent="0.2">
      <c r="A50" s="67">
        <v>32</v>
      </c>
      <c r="B50" s="105"/>
      <c r="C50" s="88"/>
      <c r="D50" s="89"/>
      <c r="E50" s="46"/>
      <c r="F50" s="9"/>
      <c r="G50" s="7"/>
      <c r="H50" s="7"/>
      <c r="I50" s="7"/>
      <c r="J50" s="16"/>
      <c r="K50" s="148"/>
      <c r="L50" s="26"/>
      <c r="M50" s="26"/>
      <c r="N50" s="26"/>
      <c r="O50" s="27"/>
    </row>
    <row r="51" spans="1:15" x14ac:dyDescent="0.2">
      <c r="A51" s="67">
        <v>33</v>
      </c>
      <c r="B51" s="105"/>
      <c r="C51" s="88"/>
      <c r="D51" s="89"/>
      <c r="E51" s="46"/>
      <c r="F51" s="9"/>
      <c r="G51" s="7"/>
      <c r="H51" s="7"/>
      <c r="I51" s="7"/>
      <c r="J51" s="16"/>
      <c r="K51" s="148"/>
      <c r="L51" s="26"/>
      <c r="M51" s="26"/>
      <c r="N51" s="26"/>
      <c r="O51" s="27"/>
    </row>
    <row r="52" spans="1:15" x14ac:dyDescent="0.2">
      <c r="A52" s="67">
        <v>34</v>
      </c>
      <c r="B52" s="116"/>
      <c r="C52" s="150"/>
      <c r="D52" s="151"/>
      <c r="E52" s="46"/>
      <c r="F52" s="9"/>
      <c r="G52" s="7"/>
      <c r="H52" s="7"/>
      <c r="I52" s="7"/>
      <c r="J52" s="16"/>
      <c r="K52" s="148"/>
      <c r="L52" s="26"/>
      <c r="M52" s="26"/>
      <c r="N52" s="26"/>
      <c r="O52" s="27"/>
    </row>
    <row r="53" spans="1:15" x14ac:dyDescent="0.2">
      <c r="A53" s="67"/>
      <c r="B53" s="105"/>
      <c r="C53" s="138"/>
      <c r="D53" s="138"/>
      <c r="E53" s="63"/>
      <c r="F53" s="17"/>
      <c r="G53" s="17"/>
      <c r="H53" s="17"/>
      <c r="I53" s="17"/>
      <c r="J53" s="17"/>
      <c r="K53" s="63"/>
      <c r="L53" s="17"/>
      <c r="M53" s="17"/>
      <c r="N53" s="144"/>
      <c r="O53" s="105"/>
    </row>
    <row r="72" spans="18:18" x14ac:dyDescent="0.2">
      <c r="R72" t="s">
        <v>26</v>
      </c>
    </row>
  </sheetData>
  <mergeCells count="12">
    <mergeCell ref="D1:N1"/>
    <mergeCell ref="D3:N4"/>
    <mergeCell ref="C16:D18"/>
    <mergeCell ref="E16:E18"/>
    <mergeCell ref="F16:F18"/>
    <mergeCell ref="O16:O18"/>
    <mergeCell ref="B6:K6"/>
    <mergeCell ref="C8:D10"/>
    <mergeCell ref="E8:E10"/>
    <mergeCell ref="F8:F10"/>
    <mergeCell ref="O8:O10"/>
    <mergeCell ref="B14:K14"/>
  </mergeCells>
  <printOptions horizontalCentered="1" verticalCentered="1"/>
  <pageMargins left="0.25" right="0.25" top="0.75" bottom="0.75" header="0.3" footer="0.3"/>
  <pageSetup paperSize="8" scale="99" orientation="landscape" r:id="rId1"/>
  <headerFooter alignWithMargins="0"/>
  <rowBreaks count="2" manualBreakCount="2">
    <brk id="13" max="16383" man="1"/>
    <brk id="54" max="14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O90"/>
  <sheetViews>
    <sheetView topLeftCell="A52" zoomScaleSheetLayoutView="75" workbookViewId="0">
      <selection activeCell="G59" sqref="G59"/>
    </sheetView>
  </sheetViews>
  <sheetFormatPr defaultRowHeight="12.75" x14ac:dyDescent="0.2"/>
  <cols>
    <col min="1" max="1" width="4.28515625" customWidth="1"/>
    <col min="2" max="2" width="4.42578125" customWidth="1"/>
    <col min="3" max="3" width="12.5703125" customWidth="1"/>
    <col min="4" max="4" width="13.7109375" customWidth="1"/>
    <col min="5" max="5" width="11.5703125" style="58" customWidth="1"/>
    <col min="7" max="7" width="10" bestFit="1" customWidth="1"/>
    <col min="8" max="8" width="7.5703125" customWidth="1"/>
    <col min="9" max="9" width="7.42578125" customWidth="1"/>
    <col min="10" max="10" width="8.28515625" customWidth="1"/>
    <col min="11" max="14" width="7.42578125" customWidth="1"/>
    <col min="15" max="15" width="7.85546875" customWidth="1"/>
  </cols>
  <sheetData>
    <row r="1" spans="1:15" ht="25.5" customHeight="1" thickBot="1" x14ac:dyDescent="0.3">
      <c r="D1" s="195" t="s">
        <v>27</v>
      </c>
      <c r="E1" s="196"/>
      <c r="F1" s="196"/>
      <c r="G1" s="196"/>
      <c r="H1" s="196"/>
      <c r="I1" s="196"/>
      <c r="J1" s="196"/>
      <c r="K1" s="196"/>
      <c r="L1" s="196"/>
      <c r="M1" s="196"/>
      <c r="N1" s="197"/>
    </row>
    <row r="2" spans="1:15" ht="3" customHeight="1" thickBot="1" x14ac:dyDescent="0.25"/>
    <row r="3" spans="1:15" ht="20.25" customHeight="1" x14ac:dyDescent="0.2">
      <c r="D3" s="198" t="s">
        <v>0</v>
      </c>
      <c r="E3" s="199"/>
      <c r="F3" s="199"/>
      <c r="G3" s="199"/>
      <c r="H3" s="199"/>
      <c r="I3" s="199"/>
      <c r="J3" s="199"/>
      <c r="K3" s="199"/>
      <c r="L3" s="199"/>
      <c r="M3" s="199"/>
      <c r="N3" s="200"/>
    </row>
    <row r="4" spans="1:15" ht="13.5" thickBot="1" x14ac:dyDescent="0.25">
      <c r="D4" s="201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1:15" ht="21" thickBot="1" x14ac:dyDescent="0.35"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</row>
    <row r="6" spans="1:15" ht="18.75" thickBot="1" x14ac:dyDescent="0.25">
      <c r="A6" s="1"/>
      <c r="B6" s="204" t="s">
        <v>35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6"/>
      <c r="O6" s="1"/>
    </row>
    <row r="7" spans="1:15" ht="13.5" customHeight="1" thickBot="1" x14ac:dyDescent="0.25"/>
    <row r="8" spans="1:15" ht="13.5" customHeight="1" thickBot="1" x14ac:dyDescent="0.25">
      <c r="A8" s="29" t="s">
        <v>1</v>
      </c>
      <c r="B8" s="33" t="s">
        <v>1</v>
      </c>
      <c r="C8" s="228" t="s">
        <v>2</v>
      </c>
      <c r="D8" s="225"/>
      <c r="E8" s="222" t="s">
        <v>3</v>
      </c>
      <c r="F8" s="193" t="s">
        <v>4</v>
      </c>
      <c r="G8" s="19" t="s">
        <v>5</v>
      </c>
      <c r="H8" s="19" t="s">
        <v>6</v>
      </c>
      <c r="I8" s="19" t="s">
        <v>7</v>
      </c>
      <c r="J8" s="21" t="s">
        <v>8</v>
      </c>
      <c r="K8" s="23" t="s">
        <v>9</v>
      </c>
      <c r="L8" s="21" t="s">
        <v>15</v>
      </c>
      <c r="M8" s="23" t="s">
        <v>16</v>
      </c>
      <c r="N8" s="23" t="s">
        <v>14</v>
      </c>
      <c r="O8" s="219" t="s">
        <v>10</v>
      </c>
    </row>
    <row r="9" spans="1:15" ht="13.5" customHeight="1" thickBot="1" x14ac:dyDescent="0.25">
      <c r="A9" s="30"/>
      <c r="B9" s="34"/>
      <c r="C9" s="229"/>
      <c r="D9" s="226"/>
      <c r="E9" s="223"/>
      <c r="F9" s="194"/>
      <c r="G9" s="18" t="s">
        <v>44</v>
      </c>
      <c r="H9" s="117" t="s">
        <v>98</v>
      </c>
      <c r="I9" s="18" t="s">
        <v>116</v>
      </c>
      <c r="J9" s="22" t="s">
        <v>126</v>
      </c>
      <c r="K9" s="24" t="s">
        <v>125</v>
      </c>
      <c r="L9" s="24"/>
      <c r="M9" s="24"/>
      <c r="N9" s="24"/>
      <c r="O9" s="220"/>
    </row>
    <row r="10" spans="1:15" ht="13.5" customHeight="1" thickBot="1" x14ac:dyDescent="0.25">
      <c r="A10" s="31" t="s">
        <v>11</v>
      </c>
      <c r="B10" s="35" t="s">
        <v>12</v>
      </c>
      <c r="C10" s="230"/>
      <c r="D10" s="226"/>
      <c r="E10" s="224"/>
      <c r="F10" s="194"/>
      <c r="G10" s="82"/>
      <c r="H10" s="82"/>
      <c r="I10" s="82"/>
      <c r="J10" s="83"/>
      <c r="K10" s="84"/>
      <c r="L10" s="84"/>
      <c r="M10" s="84"/>
      <c r="N10" s="25"/>
      <c r="O10" s="221"/>
    </row>
    <row r="11" spans="1:15" ht="13.5" customHeight="1" x14ac:dyDescent="0.2">
      <c r="A11" s="36">
        <v>1</v>
      </c>
      <c r="B11" s="162">
        <v>201</v>
      </c>
      <c r="C11" s="15" t="s">
        <v>38</v>
      </c>
      <c r="D11" s="163" t="s">
        <v>46</v>
      </c>
      <c r="E11" s="164" t="s">
        <v>124</v>
      </c>
      <c r="F11" s="163"/>
      <c r="G11" s="163">
        <v>17</v>
      </c>
      <c r="H11" s="163">
        <v>17</v>
      </c>
      <c r="I11" s="163">
        <v>17</v>
      </c>
      <c r="J11" s="163">
        <v>15</v>
      </c>
      <c r="K11" s="163">
        <v>20</v>
      </c>
      <c r="L11" s="163"/>
      <c r="M11" s="163"/>
      <c r="N11" s="69"/>
      <c r="O11" s="106">
        <f t="shared" ref="O11:O18" si="0">SUM(G11:N11)</f>
        <v>86</v>
      </c>
    </row>
    <row r="12" spans="1:15" ht="13.5" customHeight="1" x14ac:dyDescent="0.2">
      <c r="A12" s="36">
        <v>2</v>
      </c>
      <c r="B12" s="105">
        <v>108</v>
      </c>
      <c r="C12" s="17" t="s">
        <v>40</v>
      </c>
      <c r="D12" s="17" t="s">
        <v>47</v>
      </c>
      <c r="E12" s="154" t="s">
        <v>37</v>
      </c>
      <c r="F12" s="17"/>
      <c r="G12" s="17">
        <v>13</v>
      </c>
      <c r="H12" s="17">
        <v>20</v>
      </c>
      <c r="I12" s="17">
        <v>20</v>
      </c>
      <c r="J12" s="17">
        <v>11</v>
      </c>
      <c r="K12" s="17">
        <v>15</v>
      </c>
      <c r="L12" s="17"/>
      <c r="M12" s="17"/>
      <c r="N12" s="17"/>
      <c r="O12" s="105">
        <f t="shared" si="0"/>
        <v>79</v>
      </c>
    </row>
    <row r="13" spans="1:15" ht="13.5" customHeight="1" x14ac:dyDescent="0.2">
      <c r="A13" s="36">
        <v>3</v>
      </c>
      <c r="B13" s="165">
        <v>104</v>
      </c>
      <c r="C13" s="63" t="s">
        <v>39</v>
      </c>
      <c r="D13" s="63" t="s">
        <v>47</v>
      </c>
      <c r="E13" s="155" t="s">
        <v>50</v>
      </c>
      <c r="F13" s="63"/>
      <c r="G13" s="17">
        <v>15</v>
      </c>
      <c r="H13" s="17">
        <v>11</v>
      </c>
      <c r="I13" s="17">
        <v>15</v>
      </c>
      <c r="J13" s="17">
        <v>17</v>
      </c>
      <c r="K13" s="17">
        <v>17</v>
      </c>
      <c r="L13" s="17"/>
      <c r="M13" s="17"/>
      <c r="N13" s="17"/>
      <c r="O13" s="105">
        <f t="shared" si="0"/>
        <v>75</v>
      </c>
    </row>
    <row r="14" spans="1:15" ht="13.5" customHeight="1" x14ac:dyDescent="0.2">
      <c r="A14" s="36">
        <v>4</v>
      </c>
      <c r="B14" s="105">
        <v>101</v>
      </c>
      <c r="C14" s="17" t="s">
        <v>36</v>
      </c>
      <c r="D14" s="17" t="s">
        <v>45</v>
      </c>
      <c r="E14" s="154" t="s">
        <v>37</v>
      </c>
      <c r="F14" s="17"/>
      <c r="G14" s="17">
        <v>20</v>
      </c>
      <c r="H14" s="17">
        <v>15</v>
      </c>
      <c r="I14" s="17">
        <v>0</v>
      </c>
      <c r="J14" s="17">
        <v>20</v>
      </c>
      <c r="K14" s="17">
        <v>0</v>
      </c>
      <c r="L14" s="17"/>
      <c r="M14" s="17"/>
      <c r="N14" s="17"/>
      <c r="O14" s="105">
        <f t="shared" si="0"/>
        <v>55</v>
      </c>
    </row>
    <row r="15" spans="1:15" ht="13.5" customHeight="1" x14ac:dyDescent="0.2">
      <c r="A15" s="36">
        <v>5</v>
      </c>
      <c r="B15" s="116">
        <v>102</v>
      </c>
      <c r="C15" s="134" t="s">
        <v>41</v>
      </c>
      <c r="D15" s="134" t="s">
        <v>47</v>
      </c>
      <c r="E15" s="154" t="s">
        <v>50</v>
      </c>
      <c r="F15" s="135"/>
      <c r="G15" s="134">
        <v>11</v>
      </c>
      <c r="H15" s="134">
        <v>10</v>
      </c>
      <c r="I15" s="134">
        <v>13</v>
      </c>
      <c r="J15" s="183">
        <v>0</v>
      </c>
      <c r="K15" s="183">
        <v>13</v>
      </c>
      <c r="L15" s="135"/>
      <c r="M15" s="135"/>
      <c r="N15" s="135"/>
      <c r="O15" s="105">
        <f t="shared" si="0"/>
        <v>47</v>
      </c>
    </row>
    <row r="16" spans="1:15" ht="13.5" customHeight="1" x14ac:dyDescent="0.2">
      <c r="A16" s="36">
        <v>6</v>
      </c>
      <c r="B16" s="116">
        <v>203</v>
      </c>
      <c r="C16" s="134" t="s">
        <v>42</v>
      </c>
      <c r="D16" s="134" t="s">
        <v>48</v>
      </c>
      <c r="E16" s="154" t="s">
        <v>124</v>
      </c>
      <c r="F16" s="135"/>
      <c r="G16" s="134">
        <v>10</v>
      </c>
      <c r="H16" s="134">
        <v>0</v>
      </c>
      <c r="I16" s="183">
        <v>0</v>
      </c>
      <c r="J16" s="134">
        <v>10</v>
      </c>
      <c r="K16" s="183">
        <v>11</v>
      </c>
      <c r="L16" s="135"/>
      <c r="M16" s="135"/>
      <c r="N16" s="135"/>
      <c r="O16" s="105">
        <f t="shared" ref="O16:O17" si="1">SUM(G16:N16)</f>
        <v>31</v>
      </c>
    </row>
    <row r="17" spans="1:15" ht="13.5" customHeight="1" x14ac:dyDescent="0.2">
      <c r="A17" s="36">
        <v>7</v>
      </c>
      <c r="B17" s="116">
        <v>103</v>
      </c>
      <c r="C17" s="134" t="s">
        <v>43</v>
      </c>
      <c r="D17" s="134" t="s">
        <v>49</v>
      </c>
      <c r="E17" s="154" t="s">
        <v>65</v>
      </c>
      <c r="F17" s="135"/>
      <c r="G17" s="134">
        <v>9</v>
      </c>
      <c r="H17" s="183">
        <v>0</v>
      </c>
      <c r="I17" s="183">
        <v>0</v>
      </c>
      <c r="J17" s="183">
        <v>13</v>
      </c>
      <c r="K17" s="183">
        <v>0</v>
      </c>
      <c r="L17" s="135"/>
      <c r="M17" s="135"/>
      <c r="N17" s="135"/>
      <c r="O17" s="105">
        <f t="shared" si="1"/>
        <v>22</v>
      </c>
    </row>
    <row r="18" spans="1:15" ht="13.5" customHeight="1" x14ac:dyDescent="0.2">
      <c r="A18" s="36">
        <v>8</v>
      </c>
      <c r="B18" s="135"/>
      <c r="C18" s="134" t="s">
        <v>115</v>
      </c>
      <c r="D18" s="134" t="s">
        <v>47</v>
      </c>
      <c r="E18" s="154" t="s">
        <v>105</v>
      </c>
      <c r="F18" s="135"/>
      <c r="G18" s="183">
        <v>0</v>
      </c>
      <c r="H18" s="63">
        <v>13</v>
      </c>
      <c r="I18" s="183">
        <v>0</v>
      </c>
      <c r="J18" s="183">
        <v>0</v>
      </c>
      <c r="K18" s="183">
        <v>0</v>
      </c>
      <c r="L18" s="135"/>
      <c r="M18" s="135"/>
      <c r="N18" s="135"/>
      <c r="O18" s="105">
        <f t="shared" si="0"/>
        <v>13</v>
      </c>
    </row>
    <row r="19" spans="1:15" ht="13.5" customHeight="1" x14ac:dyDescent="0.2">
      <c r="A19" s="36">
        <v>9</v>
      </c>
      <c r="B19" s="116"/>
      <c r="C19" s="134"/>
      <c r="D19" s="134"/>
      <c r="E19" s="154"/>
      <c r="F19" s="135"/>
      <c r="G19" s="134"/>
      <c r="H19" s="183"/>
      <c r="I19" s="183"/>
      <c r="J19" s="183"/>
      <c r="K19" s="183"/>
      <c r="L19" s="135"/>
      <c r="M19" s="135"/>
      <c r="N19" s="135"/>
      <c r="O19" s="105"/>
    </row>
    <row r="20" spans="1:15" ht="13.5" customHeight="1" x14ac:dyDescent="0.2">
      <c r="A20" s="36">
        <v>10</v>
      </c>
      <c r="O20" s="27">
        <f t="shared" ref="O20:O21" si="2">SUM(G20:N20)</f>
        <v>0</v>
      </c>
    </row>
    <row r="21" spans="1:15" ht="13.5" customHeight="1" x14ac:dyDescent="0.2">
      <c r="A21" s="36">
        <v>11</v>
      </c>
      <c r="O21" s="27">
        <f t="shared" si="2"/>
        <v>0</v>
      </c>
    </row>
    <row r="22" spans="1:15" ht="13.5" customHeight="1" x14ac:dyDescent="0.3"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</row>
    <row r="23" spans="1:15" ht="13.5" customHeight="1" x14ac:dyDescent="0.3"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</row>
    <row r="24" spans="1:15" ht="13.5" customHeight="1" x14ac:dyDescent="0.3"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</row>
    <row r="25" spans="1:15" ht="13.5" thickBot="1" x14ac:dyDescent="0.25"/>
    <row r="26" spans="1:15" ht="29.25" customHeight="1" thickBot="1" x14ac:dyDescent="0.25">
      <c r="A26" s="1"/>
      <c r="B26" s="204" t="s">
        <v>34</v>
      </c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6"/>
      <c r="O26" s="1"/>
    </row>
    <row r="27" spans="1:15" ht="3.75" customHeight="1" thickBot="1" x14ac:dyDescent="0.25"/>
    <row r="28" spans="1:15" x14ac:dyDescent="0.2">
      <c r="A28" s="29" t="s">
        <v>1</v>
      </c>
      <c r="B28" s="33" t="s">
        <v>1</v>
      </c>
      <c r="C28" s="245" t="s">
        <v>2</v>
      </c>
      <c r="D28" s="246"/>
      <c r="E28" s="251" t="s">
        <v>3</v>
      </c>
      <c r="F28" s="254" t="s">
        <v>4</v>
      </c>
      <c r="G28" s="19" t="s">
        <v>5</v>
      </c>
      <c r="H28" s="19" t="s">
        <v>6</v>
      </c>
      <c r="I28" s="19" t="s">
        <v>7</v>
      </c>
      <c r="J28" s="21" t="s">
        <v>8</v>
      </c>
      <c r="K28" s="23" t="s">
        <v>9</v>
      </c>
      <c r="L28" s="21" t="s">
        <v>15</v>
      </c>
      <c r="M28" s="23" t="s">
        <v>16</v>
      </c>
      <c r="N28" s="23" t="s">
        <v>14</v>
      </c>
      <c r="O28" s="207" t="s">
        <v>10</v>
      </c>
    </row>
    <row r="29" spans="1:15" x14ac:dyDescent="0.2">
      <c r="A29" s="30"/>
      <c r="B29" s="34"/>
      <c r="C29" s="247"/>
      <c r="D29" s="248"/>
      <c r="E29" s="252"/>
      <c r="F29" s="255"/>
      <c r="G29" s="18" t="s">
        <v>44</v>
      </c>
      <c r="H29" s="117" t="s">
        <v>98</v>
      </c>
      <c r="I29" s="18" t="s">
        <v>116</v>
      </c>
      <c r="J29" s="22" t="s">
        <v>126</v>
      </c>
      <c r="K29" s="24" t="s">
        <v>125</v>
      </c>
      <c r="L29" s="24"/>
      <c r="M29" s="24"/>
      <c r="N29" s="24"/>
      <c r="O29" s="257"/>
    </row>
    <row r="30" spans="1:15" ht="13.5" thickBot="1" x14ac:dyDescent="0.25">
      <c r="A30" s="31" t="s">
        <v>11</v>
      </c>
      <c r="B30" s="35" t="s">
        <v>12</v>
      </c>
      <c r="C30" s="249"/>
      <c r="D30" s="250"/>
      <c r="E30" s="253"/>
      <c r="F30" s="256"/>
      <c r="G30" s="82"/>
      <c r="H30" s="82"/>
      <c r="I30" s="82"/>
      <c r="J30" s="83"/>
      <c r="K30" s="84"/>
      <c r="L30" s="84"/>
      <c r="M30" s="84"/>
      <c r="N30" s="25"/>
      <c r="O30" s="258"/>
    </row>
    <row r="31" spans="1:15" x14ac:dyDescent="0.2">
      <c r="A31" s="36">
        <v>1</v>
      </c>
      <c r="B31" s="37">
        <v>117</v>
      </c>
      <c r="C31" s="13" t="s">
        <v>78</v>
      </c>
      <c r="D31" s="10" t="s">
        <v>67</v>
      </c>
      <c r="E31" s="118" t="s">
        <v>64</v>
      </c>
      <c r="F31" s="9"/>
      <c r="G31" s="41">
        <v>20</v>
      </c>
      <c r="H31" s="43">
        <v>20</v>
      </c>
      <c r="I31" s="41">
        <v>20</v>
      </c>
      <c r="J31" s="43">
        <v>20</v>
      </c>
      <c r="K31" s="41">
        <v>17</v>
      </c>
      <c r="L31" s="41"/>
      <c r="M31" s="41"/>
      <c r="N31" s="41"/>
      <c r="O31" s="27">
        <f>SUM(G31:N31)</f>
        <v>97</v>
      </c>
    </row>
    <row r="32" spans="1:15" x14ac:dyDescent="0.2">
      <c r="A32" s="36">
        <v>2</v>
      </c>
      <c r="B32" s="38">
        <v>165</v>
      </c>
      <c r="C32" s="14" t="s">
        <v>79</v>
      </c>
      <c r="D32" s="12" t="s">
        <v>63</v>
      </c>
      <c r="E32" s="120" t="s">
        <v>80</v>
      </c>
      <c r="F32" s="40"/>
      <c r="G32" s="41">
        <v>17</v>
      </c>
      <c r="H32" s="43">
        <v>15</v>
      </c>
      <c r="I32" s="41" t="s">
        <v>103</v>
      </c>
      <c r="J32" s="43">
        <v>17</v>
      </c>
      <c r="K32" s="41">
        <v>15</v>
      </c>
      <c r="L32" s="41"/>
      <c r="M32" s="41"/>
      <c r="N32" s="41"/>
      <c r="O32" s="27">
        <f>SUM(G32:N32)</f>
        <v>64</v>
      </c>
    </row>
    <row r="33" spans="1:15" x14ac:dyDescent="0.2">
      <c r="A33" s="36">
        <v>3</v>
      </c>
      <c r="B33" s="39">
        <v>113</v>
      </c>
      <c r="C33" s="17" t="s">
        <v>112</v>
      </c>
      <c r="D33" s="11" t="s">
        <v>111</v>
      </c>
      <c r="E33" s="118" t="s">
        <v>88</v>
      </c>
      <c r="F33" s="28"/>
      <c r="G33" s="41">
        <v>0</v>
      </c>
      <c r="H33" s="43">
        <v>17</v>
      </c>
      <c r="I33" s="41">
        <v>17</v>
      </c>
      <c r="J33" s="43">
        <v>0</v>
      </c>
      <c r="K33" s="41">
        <v>20</v>
      </c>
      <c r="L33" s="41"/>
      <c r="M33" s="41"/>
      <c r="N33" s="41"/>
      <c r="O33" s="27">
        <f>SUM(G33:N33)</f>
        <v>54</v>
      </c>
    </row>
    <row r="34" spans="1:15" x14ac:dyDescent="0.2">
      <c r="A34" s="36">
        <v>4</v>
      </c>
      <c r="B34" s="38"/>
      <c r="C34" s="32"/>
      <c r="D34" s="12"/>
      <c r="E34" s="120"/>
      <c r="F34" s="40"/>
      <c r="G34" s="41"/>
      <c r="H34" s="43"/>
      <c r="I34" s="41"/>
      <c r="J34" s="43"/>
      <c r="K34" s="41"/>
      <c r="L34" s="41"/>
      <c r="M34" s="41"/>
      <c r="N34" s="41"/>
      <c r="O34" s="27">
        <f>SUM(G34:N34)</f>
        <v>0</v>
      </c>
    </row>
    <row r="35" spans="1:15" x14ac:dyDescent="0.2">
      <c r="A35" s="36">
        <v>5</v>
      </c>
      <c r="B35" s="38"/>
      <c r="C35" s="32"/>
      <c r="D35" s="12"/>
      <c r="E35" s="120"/>
      <c r="F35" s="40"/>
      <c r="G35" s="41"/>
      <c r="H35" s="43"/>
      <c r="I35" s="41"/>
      <c r="J35" s="43"/>
      <c r="K35" s="41"/>
      <c r="L35" s="41"/>
      <c r="M35" s="41"/>
      <c r="N35" s="41"/>
      <c r="O35" s="27">
        <f t="shared" ref="O35:O42" si="3">SUM(G35:N35)</f>
        <v>0</v>
      </c>
    </row>
    <row r="36" spans="1:15" x14ac:dyDescent="0.2">
      <c r="A36" s="36">
        <v>6</v>
      </c>
      <c r="B36" s="38"/>
      <c r="C36" s="32"/>
      <c r="D36" s="12"/>
      <c r="E36" s="120"/>
      <c r="F36" s="40"/>
      <c r="G36" s="41"/>
      <c r="H36" s="43"/>
      <c r="I36" s="41"/>
      <c r="J36" s="43"/>
      <c r="K36" s="41"/>
      <c r="L36" s="41"/>
      <c r="M36" s="41"/>
      <c r="N36" s="41"/>
      <c r="O36" s="27">
        <f t="shared" si="3"/>
        <v>0</v>
      </c>
    </row>
    <row r="37" spans="1:15" x14ac:dyDescent="0.2">
      <c r="A37" s="36">
        <v>7</v>
      </c>
      <c r="B37" s="38"/>
      <c r="C37" s="32"/>
      <c r="D37" s="12"/>
      <c r="E37" s="120"/>
      <c r="F37" s="40"/>
      <c r="G37" s="42"/>
      <c r="H37" s="44"/>
      <c r="I37" s="42"/>
      <c r="J37" s="44"/>
      <c r="K37" s="42"/>
      <c r="L37" s="42"/>
      <c r="M37" s="42"/>
      <c r="N37" s="42"/>
      <c r="O37" s="27">
        <f t="shared" si="3"/>
        <v>0</v>
      </c>
    </row>
    <row r="38" spans="1:15" x14ac:dyDescent="0.2">
      <c r="A38" s="36">
        <v>8</v>
      </c>
      <c r="B38" s="38"/>
      <c r="C38" s="32"/>
      <c r="D38" s="12"/>
      <c r="E38" s="120"/>
      <c r="F38" s="40"/>
      <c r="G38" s="41"/>
      <c r="H38" s="43"/>
      <c r="I38" s="41"/>
      <c r="J38" s="43"/>
      <c r="K38" s="41"/>
      <c r="L38" s="41"/>
      <c r="M38" s="41"/>
      <c r="N38" s="41"/>
      <c r="O38" s="27">
        <f t="shared" si="3"/>
        <v>0</v>
      </c>
    </row>
    <row r="39" spans="1:15" x14ac:dyDescent="0.2">
      <c r="A39" s="36">
        <v>9</v>
      </c>
      <c r="B39" s="38"/>
      <c r="C39" s="32"/>
      <c r="D39" s="12"/>
      <c r="E39" s="120"/>
      <c r="F39" s="40"/>
      <c r="G39" s="41"/>
      <c r="H39" s="43"/>
      <c r="I39" s="41"/>
      <c r="J39" s="43"/>
      <c r="K39" s="41"/>
      <c r="L39" s="41"/>
      <c r="M39" s="41"/>
      <c r="N39" s="41"/>
      <c r="O39" s="27">
        <f t="shared" si="3"/>
        <v>0</v>
      </c>
    </row>
    <row r="40" spans="1:15" x14ac:dyDescent="0.2">
      <c r="A40" s="36">
        <v>10</v>
      </c>
      <c r="B40" s="38"/>
      <c r="C40" s="32"/>
      <c r="D40" s="12"/>
      <c r="E40" s="120"/>
      <c r="F40" s="40"/>
      <c r="G40" s="41"/>
      <c r="H40" s="43"/>
      <c r="I40" s="41"/>
      <c r="J40" s="43"/>
      <c r="K40" s="41"/>
      <c r="L40" s="41"/>
      <c r="M40" s="41"/>
      <c r="N40" s="41"/>
      <c r="O40" s="27">
        <f t="shared" si="3"/>
        <v>0</v>
      </c>
    </row>
    <row r="41" spans="1:15" x14ac:dyDescent="0.2">
      <c r="A41" s="36">
        <v>11</v>
      </c>
      <c r="B41" s="38"/>
      <c r="C41" s="32"/>
      <c r="D41" s="12"/>
      <c r="E41" s="120"/>
      <c r="F41" s="40"/>
      <c r="G41" s="42"/>
      <c r="H41" s="44"/>
      <c r="I41" s="42"/>
      <c r="J41" s="44"/>
      <c r="K41" s="42"/>
      <c r="L41" s="42"/>
      <c r="M41" s="42"/>
      <c r="N41" s="42"/>
      <c r="O41" s="27">
        <f t="shared" si="3"/>
        <v>0</v>
      </c>
    </row>
    <row r="42" spans="1:15" x14ac:dyDescent="0.2">
      <c r="A42" s="36">
        <v>12</v>
      </c>
      <c r="B42" s="38"/>
      <c r="C42" s="32"/>
      <c r="D42" s="12"/>
      <c r="E42" s="120"/>
      <c r="F42" s="40"/>
      <c r="G42" s="41"/>
      <c r="H42" s="43"/>
      <c r="I42" s="41"/>
      <c r="J42" s="43"/>
      <c r="K42" s="41"/>
      <c r="L42" s="41"/>
      <c r="M42" s="41"/>
      <c r="N42" s="41"/>
      <c r="O42" s="27">
        <f t="shared" si="3"/>
        <v>0</v>
      </c>
    </row>
    <row r="43" spans="1:15" x14ac:dyDescent="0.2">
      <c r="A43" s="107"/>
      <c r="B43" s="70"/>
      <c r="C43" s="71"/>
      <c r="D43" s="71"/>
      <c r="E43" s="121"/>
      <c r="F43" s="71"/>
      <c r="G43" s="72"/>
      <c r="H43" s="72"/>
      <c r="I43" s="72"/>
      <c r="J43" s="72"/>
      <c r="K43" s="72"/>
      <c r="L43" s="72"/>
      <c r="M43" s="72"/>
      <c r="N43" s="72"/>
      <c r="O43" s="68"/>
    </row>
    <row r="44" spans="1:15" ht="13.5" thickBot="1" x14ac:dyDescent="0.25">
      <c r="A44" s="107"/>
      <c r="B44" s="70"/>
      <c r="C44" s="71"/>
      <c r="D44" s="71"/>
      <c r="E44" s="121"/>
      <c r="F44" s="71"/>
      <c r="G44" s="72"/>
      <c r="H44" s="72"/>
      <c r="I44" s="72"/>
      <c r="J44" s="72"/>
      <c r="K44" s="72"/>
      <c r="L44" s="72"/>
      <c r="M44" s="72"/>
      <c r="N44" s="72"/>
      <c r="O44" s="68"/>
    </row>
    <row r="45" spans="1:15" ht="18.75" thickBot="1" x14ac:dyDescent="0.25">
      <c r="A45" s="1"/>
      <c r="B45" s="204" t="s">
        <v>113</v>
      </c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6"/>
      <c r="O45" s="1"/>
    </row>
    <row r="46" spans="1:15" ht="13.5" thickBot="1" x14ac:dyDescent="0.25"/>
    <row r="47" spans="1:15" ht="22.5" customHeight="1" thickBot="1" x14ac:dyDescent="0.25">
      <c r="A47" s="29" t="s">
        <v>1</v>
      </c>
      <c r="B47" s="33" t="s">
        <v>1</v>
      </c>
      <c r="C47" s="228" t="s">
        <v>2</v>
      </c>
      <c r="D47" s="225"/>
      <c r="E47" s="222" t="s">
        <v>3</v>
      </c>
      <c r="F47" s="225" t="s">
        <v>4</v>
      </c>
      <c r="G47" s="19" t="s">
        <v>5</v>
      </c>
      <c r="H47" s="19" t="s">
        <v>6</v>
      </c>
      <c r="I47" s="19" t="s">
        <v>7</v>
      </c>
      <c r="J47" s="21" t="s">
        <v>8</v>
      </c>
      <c r="K47" s="23" t="s">
        <v>9</v>
      </c>
      <c r="L47" s="21" t="s">
        <v>15</v>
      </c>
      <c r="M47" s="23" t="s">
        <v>16</v>
      </c>
      <c r="N47" s="23" t="s">
        <v>14</v>
      </c>
      <c r="O47" s="219" t="s">
        <v>10</v>
      </c>
    </row>
    <row r="48" spans="1:15" ht="14.25" customHeight="1" thickBot="1" x14ac:dyDescent="0.25">
      <c r="A48" s="30"/>
      <c r="B48" s="34"/>
      <c r="C48" s="229"/>
      <c r="D48" s="226"/>
      <c r="E48" s="223"/>
      <c r="F48" s="226"/>
      <c r="G48" s="18" t="s">
        <v>44</v>
      </c>
      <c r="H48" s="117" t="s">
        <v>98</v>
      </c>
      <c r="I48" s="18" t="s">
        <v>116</v>
      </c>
      <c r="J48" s="22" t="s">
        <v>126</v>
      </c>
      <c r="K48" s="24" t="s">
        <v>125</v>
      </c>
      <c r="L48" s="24"/>
      <c r="M48" s="24"/>
      <c r="N48" s="24"/>
      <c r="O48" s="220"/>
    </row>
    <row r="49" spans="1:15" ht="16.5" customHeight="1" thickBot="1" x14ac:dyDescent="0.25">
      <c r="A49" s="31" t="s">
        <v>11</v>
      </c>
      <c r="B49" s="35" t="s">
        <v>12</v>
      </c>
      <c r="C49" s="230"/>
      <c r="D49" s="227"/>
      <c r="E49" s="224"/>
      <c r="F49" s="227"/>
      <c r="G49" s="82"/>
      <c r="H49" s="82"/>
      <c r="I49" s="82"/>
      <c r="J49" s="83"/>
      <c r="K49" s="84"/>
      <c r="L49" s="84"/>
      <c r="M49" s="84"/>
      <c r="N49" s="25"/>
      <c r="O49" s="221"/>
    </row>
    <row r="50" spans="1:15" ht="15" customHeight="1" x14ac:dyDescent="0.2">
      <c r="A50" s="36">
        <v>1</v>
      </c>
      <c r="B50" s="37"/>
      <c r="C50" s="13" t="s">
        <v>114</v>
      </c>
      <c r="D50" s="10" t="s">
        <v>60</v>
      </c>
      <c r="E50" s="118" t="s">
        <v>50</v>
      </c>
      <c r="F50" s="9"/>
      <c r="G50" s="41">
        <v>0</v>
      </c>
      <c r="H50" s="43">
        <v>20</v>
      </c>
      <c r="I50" s="41"/>
      <c r="J50" s="43"/>
      <c r="K50" s="41"/>
      <c r="L50" s="41"/>
      <c r="M50" s="41"/>
      <c r="N50" s="41"/>
      <c r="O50" s="27">
        <f>SUM(G50:N50)</f>
        <v>20</v>
      </c>
    </row>
    <row r="51" spans="1:15" ht="12.75" customHeight="1" x14ac:dyDescent="0.2">
      <c r="A51" s="36">
        <v>2</v>
      </c>
      <c r="B51" s="38"/>
      <c r="C51" s="14"/>
      <c r="D51" s="12"/>
      <c r="E51" s="120"/>
      <c r="F51" s="40"/>
      <c r="G51" s="41"/>
      <c r="H51" s="43"/>
      <c r="I51" s="41"/>
      <c r="J51" s="43"/>
      <c r="K51" s="41"/>
      <c r="L51" s="41"/>
      <c r="M51" s="41"/>
      <c r="N51" s="41"/>
      <c r="O51" s="27">
        <f t="shared" ref="O51:O53" si="4">SUM(G51:N51)</f>
        <v>0</v>
      </c>
    </row>
    <row r="52" spans="1:15" x14ac:dyDescent="0.2">
      <c r="A52" s="36">
        <v>3</v>
      </c>
      <c r="B52" s="39"/>
      <c r="C52" s="17"/>
      <c r="D52" s="11"/>
      <c r="E52" s="118"/>
      <c r="F52" s="28"/>
      <c r="G52" s="41"/>
      <c r="H52" s="43"/>
      <c r="I52" s="41"/>
      <c r="J52" s="43"/>
      <c r="K52" s="41"/>
      <c r="L52" s="41"/>
      <c r="M52" s="41"/>
      <c r="N52" s="41"/>
      <c r="O52" s="27">
        <f t="shared" si="4"/>
        <v>0</v>
      </c>
    </row>
    <row r="53" spans="1:15" x14ac:dyDescent="0.2">
      <c r="A53" s="36">
        <v>4</v>
      </c>
      <c r="B53" s="38"/>
      <c r="C53" s="32"/>
      <c r="D53" s="12"/>
      <c r="E53" s="120"/>
      <c r="F53" s="40"/>
      <c r="G53" s="41"/>
      <c r="H53" s="43"/>
      <c r="I53" s="41"/>
      <c r="J53" s="43"/>
      <c r="K53" s="41"/>
      <c r="L53" s="41"/>
      <c r="M53" s="41"/>
      <c r="N53" s="41"/>
      <c r="O53" s="27">
        <f t="shared" si="4"/>
        <v>0</v>
      </c>
    </row>
    <row r="54" spans="1:15" x14ac:dyDescent="0.2">
      <c r="A54" s="36"/>
      <c r="B54" s="38"/>
      <c r="C54" s="100"/>
      <c r="D54" s="63"/>
      <c r="E54" s="155"/>
      <c r="F54" s="63"/>
      <c r="G54" s="17"/>
      <c r="H54" s="17"/>
      <c r="I54" s="17"/>
      <c r="J54" s="17"/>
      <c r="K54" s="17"/>
      <c r="L54" s="17"/>
      <c r="M54" s="17"/>
      <c r="N54" s="102"/>
      <c r="O54" s="27"/>
    </row>
    <row r="55" spans="1:15" x14ac:dyDescent="0.2">
      <c r="A55" s="36"/>
      <c r="B55" s="68"/>
      <c r="C55" s="15"/>
      <c r="D55" s="15"/>
      <c r="E55" s="156"/>
      <c r="F55" s="15"/>
      <c r="G55" s="15"/>
      <c r="H55" s="15"/>
      <c r="I55" s="15"/>
      <c r="J55" s="15"/>
      <c r="K55" s="15"/>
      <c r="L55" s="15"/>
      <c r="M55" s="15"/>
      <c r="N55" s="15"/>
      <c r="O55" s="27"/>
    </row>
    <row r="56" spans="1:15" x14ac:dyDescent="0.2">
      <c r="A56" s="36"/>
      <c r="B56" s="153"/>
      <c r="C56" s="152"/>
      <c r="D56" s="152"/>
      <c r="E56" s="157"/>
      <c r="G56" s="152"/>
      <c r="H56" s="152"/>
      <c r="I56" s="152"/>
      <c r="O56" s="27"/>
    </row>
    <row r="57" spans="1:15" x14ac:dyDescent="0.2">
      <c r="A57" s="36"/>
      <c r="C57" s="152"/>
      <c r="D57" s="152"/>
      <c r="E57" s="157"/>
      <c r="O57" s="27"/>
    </row>
    <row r="58" spans="1:15" x14ac:dyDescent="0.2">
      <c r="A58" s="36"/>
      <c r="B58" s="153"/>
      <c r="C58" s="152"/>
      <c r="D58" s="152"/>
      <c r="E58" s="157"/>
      <c r="G58" s="152"/>
      <c r="H58" s="152"/>
      <c r="O58" s="27"/>
    </row>
    <row r="59" spans="1:15" x14ac:dyDescent="0.2">
      <c r="A59" s="36"/>
      <c r="B59" s="153"/>
      <c r="C59" s="152"/>
      <c r="D59" s="152"/>
      <c r="E59" s="157"/>
      <c r="G59" s="152"/>
      <c r="O59" s="27"/>
    </row>
    <row r="60" spans="1:15" x14ac:dyDescent="0.2">
      <c r="A60" s="36"/>
      <c r="O60" s="27"/>
    </row>
    <row r="61" spans="1:15" x14ac:dyDescent="0.2">
      <c r="A61" s="36"/>
      <c r="O61" s="27"/>
    </row>
    <row r="62" spans="1:15" x14ac:dyDescent="0.2">
      <c r="A62" s="36"/>
      <c r="O62" s="27"/>
    </row>
    <row r="63" spans="1:15" x14ac:dyDescent="0.2">
      <c r="A63" s="36">
        <v>12</v>
      </c>
    </row>
    <row r="64" spans="1:15" x14ac:dyDescent="0.2">
      <c r="A64" s="36">
        <v>13</v>
      </c>
    </row>
    <row r="65" spans="1:15" x14ac:dyDescent="0.2">
      <c r="A65" s="36">
        <v>14</v>
      </c>
    </row>
    <row r="66" spans="1:15" x14ac:dyDescent="0.2">
      <c r="A66" s="36">
        <v>15</v>
      </c>
    </row>
    <row r="67" spans="1:15" x14ac:dyDescent="0.2">
      <c r="A67" s="36">
        <v>16</v>
      </c>
    </row>
    <row r="68" spans="1:15" x14ac:dyDescent="0.2">
      <c r="A68" s="36">
        <v>17</v>
      </c>
    </row>
    <row r="69" spans="1:15" x14ac:dyDescent="0.2">
      <c r="A69" s="36">
        <v>18</v>
      </c>
    </row>
    <row r="70" spans="1:15" x14ac:dyDescent="0.2">
      <c r="A70" s="36">
        <v>19</v>
      </c>
    </row>
    <row r="71" spans="1:15" x14ac:dyDescent="0.2">
      <c r="A71" s="36">
        <v>20</v>
      </c>
    </row>
    <row r="72" spans="1:15" ht="13.5" thickBot="1" x14ac:dyDescent="0.25"/>
    <row r="73" spans="1:15" ht="18.75" thickBot="1" x14ac:dyDescent="0.25">
      <c r="A73" s="1"/>
      <c r="B73" s="204" t="s">
        <v>113</v>
      </c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6"/>
      <c r="O73" s="1"/>
    </row>
    <row r="74" spans="1:15" ht="13.5" thickBot="1" x14ac:dyDescent="0.25"/>
    <row r="75" spans="1:15" ht="13.5" thickBot="1" x14ac:dyDescent="0.25">
      <c r="A75" s="29" t="s">
        <v>1</v>
      </c>
      <c r="B75" s="33" t="s">
        <v>1</v>
      </c>
      <c r="C75" s="228" t="s">
        <v>2</v>
      </c>
      <c r="D75" s="225"/>
      <c r="E75" s="222" t="s">
        <v>3</v>
      </c>
      <c r="F75" s="225" t="s">
        <v>4</v>
      </c>
      <c r="G75" s="19" t="s">
        <v>5</v>
      </c>
      <c r="H75" s="19" t="s">
        <v>6</v>
      </c>
      <c r="I75" s="19" t="s">
        <v>7</v>
      </c>
      <c r="J75" s="21" t="s">
        <v>8</v>
      </c>
      <c r="K75" s="23" t="s">
        <v>9</v>
      </c>
      <c r="L75" s="21" t="s">
        <v>15</v>
      </c>
      <c r="M75" s="23" t="s">
        <v>16</v>
      </c>
      <c r="N75" s="23" t="s">
        <v>14</v>
      </c>
      <c r="O75" s="219" t="s">
        <v>10</v>
      </c>
    </row>
    <row r="76" spans="1:15" ht="13.5" thickBot="1" x14ac:dyDescent="0.25">
      <c r="A76" s="30"/>
      <c r="B76" s="34"/>
      <c r="C76" s="229"/>
      <c r="D76" s="226"/>
      <c r="E76" s="223"/>
      <c r="F76" s="226"/>
      <c r="G76" s="18" t="s">
        <v>44</v>
      </c>
      <c r="H76" s="117" t="s">
        <v>98</v>
      </c>
      <c r="I76" s="18"/>
      <c r="J76" s="22"/>
      <c r="K76" s="24"/>
      <c r="L76" s="24"/>
      <c r="M76" s="24"/>
      <c r="N76" s="24"/>
      <c r="O76" s="220"/>
    </row>
    <row r="77" spans="1:15" ht="13.5" thickBot="1" x14ac:dyDescent="0.25">
      <c r="A77" s="31" t="s">
        <v>11</v>
      </c>
      <c r="B77" s="35" t="s">
        <v>12</v>
      </c>
      <c r="C77" s="230"/>
      <c r="D77" s="227"/>
      <c r="E77" s="224"/>
      <c r="F77" s="227"/>
      <c r="G77" s="82"/>
      <c r="H77" s="82"/>
      <c r="I77" s="82"/>
      <c r="J77" s="83"/>
      <c r="K77" s="84"/>
      <c r="L77" s="84"/>
      <c r="M77" s="84"/>
      <c r="N77" s="25"/>
      <c r="O77" s="221"/>
    </row>
    <row r="78" spans="1:15" x14ac:dyDescent="0.2">
      <c r="A78" s="36">
        <v>1</v>
      </c>
      <c r="B78" s="37"/>
      <c r="C78" s="13" t="s">
        <v>114</v>
      </c>
      <c r="D78" s="10" t="s">
        <v>60</v>
      </c>
      <c r="E78" s="118" t="s">
        <v>50</v>
      </c>
      <c r="F78" s="9"/>
      <c r="G78" s="41" t="s">
        <v>103</v>
      </c>
      <c r="H78" s="43">
        <v>20</v>
      </c>
      <c r="I78" s="41" t="s">
        <v>103</v>
      </c>
      <c r="J78" s="43" t="s">
        <v>103</v>
      </c>
      <c r="K78" s="41"/>
      <c r="L78" s="41"/>
      <c r="M78" s="41"/>
      <c r="N78" s="41"/>
      <c r="O78" s="27">
        <f>SUM(G78:N78)</f>
        <v>20</v>
      </c>
    </row>
    <row r="79" spans="1:15" x14ac:dyDescent="0.2">
      <c r="A79" s="36">
        <v>2</v>
      </c>
      <c r="B79" s="38"/>
      <c r="C79" s="14"/>
      <c r="D79" s="12"/>
      <c r="E79" s="120"/>
      <c r="F79" s="40"/>
      <c r="G79" s="41"/>
      <c r="H79" s="43"/>
      <c r="I79" s="41"/>
      <c r="J79" s="43"/>
      <c r="K79" s="41"/>
      <c r="L79" s="41"/>
      <c r="M79" s="41"/>
      <c r="N79" s="41"/>
      <c r="O79" s="27">
        <f t="shared" ref="O79:O89" si="5">SUM(G79:N79)</f>
        <v>0</v>
      </c>
    </row>
    <row r="80" spans="1:15" x14ac:dyDescent="0.2">
      <c r="A80" s="36">
        <v>3</v>
      </c>
      <c r="B80" s="39"/>
      <c r="C80" s="17"/>
      <c r="D80" s="11"/>
      <c r="E80" s="118"/>
      <c r="F80" s="28"/>
      <c r="G80" s="41"/>
      <c r="H80" s="43"/>
      <c r="I80" s="41"/>
      <c r="J80" s="43"/>
      <c r="K80" s="41"/>
      <c r="L80" s="41"/>
      <c r="M80" s="41"/>
      <c r="N80" s="41"/>
      <c r="O80" s="27">
        <f t="shared" si="5"/>
        <v>0</v>
      </c>
    </row>
    <row r="81" spans="1:15" x14ac:dyDescent="0.2">
      <c r="A81" s="36">
        <v>4</v>
      </c>
      <c r="B81" s="38"/>
      <c r="C81" s="32"/>
      <c r="D81" s="12"/>
      <c r="E81" s="120"/>
      <c r="F81" s="40"/>
      <c r="G81" s="41"/>
      <c r="H81" s="43"/>
      <c r="I81" s="41"/>
      <c r="J81" s="43"/>
      <c r="K81" s="41"/>
      <c r="L81" s="41"/>
      <c r="M81" s="41"/>
      <c r="N81" s="41"/>
      <c r="O81" s="27">
        <f t="shared" si="5"/>
        <v>0</v>
      </c>
    </row>
    <row r="82" spans="1:15" x14ac:dyDescent="0.2">
      <c r="A82" s="36">
        <v>5</v>
      </c>
      <c r="B82" s="38"/>
      <c r="C82" s="32"/>
      <c r="D82" s="12"/>
      <c r="E82" s="120"/>
      <c r="F82" s="40"/>
      <c r="G82" s="41"/>
      <c r="H82" s="43"/>
      <c r="I82" s="41"/>
      <c r="J82" s="43"/>
      <c r="K82" s="41"/>
      <c r="L82" s="41"/>
      <c r="M82" s="41"/>
      <c r="N82" s="41"/>
      <c r="O82" s="27">
        <f t="shared" si="5"/>
        <v>0</v>
      </c>
    </row>
    <row r="83" spans="1:15" x14ac:dyDescent="0.2">
      <c r="A83" s="36">
        <v>6</v>
      </c>
      <c r="B83" s="38"/>
      <c r="C83" s="32"/>
      <c r="D83" s="12"/>
      <c r="E83" s="120"/>
      <c r="F83" s="40"/>
      <c r="G83" s="41"/>
      <c r="H83" s="43"/>
      <c r="I83" s="41"/>
      <c r="J83" s="43"/>
      <c r="K83" s="41"/>
      <c r="L83" s="41"/>
      <c r="M83" s="41"/>
      <c r="N83" s="41"/>
      <c r="O83" s="27">
        <f t="shared" si="5"/>
        <v>0</v>
      </c>
    </row>
    <row r="84" spans="1:15" x14ac:dyDescent="0.2">
      <c r="A84" s="36">
        <v>7</v>
      </c>
      <c r="B84" s="38"/>
      <c r="C84" s="32"/>
      <c r="D84" s="12"/>
      <c r="E84" s="120"/>
      <c r="F84" s="40"/>
      <c r="G84" s="42"/>
      <c r="H84" s="44"/>
      <c r="I84" s="42"/>
      <c r="J84" s="44"/>
      <c r="K84" s="42"/>
      <c r="L84" s="42"/>
      <c r="M84" s="42"/>
      <c r="N84" s="42"/>
      <c r="O84" s="27">
        <f t="shared" si="5"/>
        <v>0</v>
      </c>
    </row>
    <row r="85" spans="1:15" x14ac:dyDescent="0.2">
      <c r="A85" s="36">
        <v>8</v>
      </c>
      <c r="B85" s="38"/>
      <c r="C85" s="32"/>
      <c r="D85" s="12"/>
      <c r="E85" s="120"/>
      <c r="F85" s="40"/>
      <c r="G85" s="41"/>
      <c r="H85" s="43"/>
      <c r="I85" s="41"/>
      <c r="J85" s="43"/>
      <c r="K85" s="41"/>
      <c r="L85" s="41"/>
      <c r="M85" s="41"/>
      <c r="N85" s="41"/>
      <c r="O85" s="27">
        <f t="shared" si="5"/>
        <v>0</v>
      </c>
    </row>
    <row r="86" spans="1:15" x14ac:dyDescent="0.2">
      <c r="A86" s="36">
        <v>9</v>
      </c>
      <c r="B86" s="38"/>
      <c r="C86" s="32"/>
      <c r="D86" s="12"/>
      <c r="E86" s="120"/>
      <c r="F86" s="40"/>
      <c r="G86" s="41"/>
      <c r="H86" s="43"/>
      <c r="I86" s="41"/>
      <c r="J86" s="43"/>
      <c r="K86" s="41"/>
      <c r="L86" s="41"/>
      <c r="M86" s="41"/>
      <c r="N86" s="41"/>
      <c r="O86" s="27">
        <f t="shared" si="5"/>
        <v>0</v>
      </c>
    </row>
    <row r="87" spans="1:15" x14ac:dyDescent="0.2">
      <c r="A87" s="36">
        <v>10</v>
      </c>
      <c r="B87" s="38"/>
      <c r="C87" s="32"/>
      <c r="D87" s="12"/>
      <c r="E87" s="120"/>
      <c r="F87" s="40"/>
      <c r="G87" s="41"/>
      <c r="H87" s="43"/>
      <c r="I87" s="41"/>
      <c r="J87" s="43"/>
      <c r="K87" s="41"/>
      <c r="L87" s="41"/>
      <c r="M87" s="41"/>
      <c r="N87" s="41"/>
      <c r="O87" s="27">
        <f t="shared" si="5"/>
        <v>0</v>
      </c>
    </row>
    <row r="88" spans="1:15" x14ac:dyDescent="0.2">
      <c r="A88" s="36">
        <v>11</v>
      </c>
      <c r="B88" s="38"/>
      <c r="C88" s="32"/>
      <c r="D88" s="12"/>
      <c r="E88" s="120"/>
      <c r="F88" s="40"/>
      <c r="G88" s="42"/>
      <c r="H88" s="44"/>
      <c r="I88" s="42"/>
      <c r="J88" s="44"/>
      <c r="K88" s="42"/>
      <c r="L88" s="42"/>
      <c r="M88" s="42"/>
      <c r="N88" s="42"/>
      <c r="O88" s="27">
        <f t="shared" si="5"/>
        <v>0</v>
      </c>
    </row>
    <row r="89" spans="1:15" x14ac:dyDescent="0.2">
      <c r="A89" s="36">
        <v>12</v>
      </c>
      <c r="B89" s="38"/>
      <c r="C89" s="32"/>
      <c r="D89" s="12"/>
      <c r="E89" s="120"/>
      <c r="F89" s="40"/>
      <c r="G89" s="41"/>
      <c r="H89" s="43"/>
      <c r="I89" s="41"/>
      <c r="J89" s="43"/>
      <c r="K89" s="41"/>
      <c r="L89" s="41"/>
      <c r="M89" s="41"/>
      <c r="N89" s="41"/>
      <c r="O89" s="27">
        <f t="shared" si="5"/>
        <v>0</v>
      </c>
    </row>
    <row r="90" spans="1:15" x14ac:dyDescent="0.2">
      <c r="A90" s="107"/>
      <c r="B90" s="70"/>
      <c r="C90" s="71"/>
      <c r="D90" s="71"/>
      <c r="E90" s="121"/>
      <c r="F90" s="71"/>
      <c r="G90" s="72"/>
      <c r="H90" s="72"/>
      <c r="I90" s="72"/>
      <c r="J90" s="72"/>
      <c r="K90" s="72"/>
      <c r="L90" s="72"/>
      <c r="M90" s="72"/>
      <c r="N90" s="72"/>
      <c r="O90" s="68"/>
    </row>
  </sheetData>
  <sortState ref="B31:O33">
    <sortCondition descending="1" ref="O31:O33"/>
  </sortState>
  <mergeCells count="22">
    <mergeCell ref="O8:O10"/>
    <mergeCell ref="B73:N73"/>
    <mergeCell ref="C75:D77"/>
    <mergeCell ref="E75:E77"/>
    <mergeCell ref="F75:F77"/>
    <mergeCell ref="O75:O77"/>
    <mergeCell ref="O28:O30"/>
    <mergeCell ref="B45:N45"/>
    <mergeCell ref="C47:D49"/>
    <mergeCell ref="E47:E49"/>
    <mergeCell ref="F47:F49"/>
    <mergeCell ref="O47:O49"/>
    <mergeCell ref="D1:N1"/>
    <mergeCell ref="D3:N4"/>
    <mergeCell ref="B26:N26"/>
    <mergeCell ref="C28:D30"/>
    <mergeCell ref="E28:E30"/>
    <mergeCell ref="F28:F30"/>
    <mergeCell ref="F8:F10"/>
    <mergeCell ref="B6:N6"/>
    <mergeCell ref="C8:D10"/>
    <mergeCell ref="E8:E10"/>
  </mergeCells>
  <printOptions horizontalCentered="1" verticalCentered="1"/>
  <pageMargins left="0.25" right="0.25" top="0.75" bottom="0.75" header="0.3" footer="0.3"/>
  <pageSetup paperSize="8" firstPageNumber="0" orientation="landscape" r:id="rId1"/>
  <headerFooter alignWithMargins="0"/>
  <rowBreaks count="1" manualBreakCount="1">
    <brk id="45" max="14" man="1"/>
  </rowBreaks>
  <drawing r:id="rId2"/>
  <legacyDrawing r:id="rId3"/>
  <oleObjects>
    <mc:AlternateContent xmlns:mc="http://schemas.openxmlformats.org/markup-compatibility/2006">
      <mc:Choice Requires="x14">
        <oleObject shapeId="8193" r:id="rId4">
          <objectPr defaultSize="0" autoPict="0" r:id="rId5">
            <anchor moveWithCells="1" sizeWithCells="1">
              <from>
                <xdr:col>1</xdr:col>
                <xdr:colOff>276225</xdr:colOff>
                <xdr:row>0</xdr:row>
                <xdr:rowOff>28575</xdr:rowOff>
              </from>
              <to>
                <xdr:col>2</xdr:col>
                <xdr:colOff>828675</xdr:colOff>
                <xdr:row>3</xdr:row>
                <xdr:rowOff>161925</xdr:rowOff>
              </to>
            </anchor>
          </objectPr>
        </oleObject>
      </mc:Choice>
      <mc:Fallback>
        <oleObject shapeId="819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Classe T</vt:lpstr>
      <vt:lpstr>Classe M</vt:lpstr>
      <vt:lpstr>MINIENDURO</vt:lpstr>
      <vt:lpstr>50 - SPRINT</vt:lpstr>
      <vt:lpstr>TCU - S2- S3</vt:lpstr>
      <vt:lpstr>'50 - SPRINT'!Area_stampa</vt:lpstr>
      <vt:lpstr>'Classe M'!Area_stampa</vt:lpstr>
      <vt:lpstr>'Classe T'!Area_stampa</vt:lpstr>
      <vt:lpstr>MINIENDURO!Area_stampa</vt:lpstr>
      <vt:lpstr>'TCU - S2- S3'!Area_stampa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UFFICIO</dc:creator>
  <cp:lastModifiedBy>Paolo</cp:lastModifiedBy>
  <cp:lastPrinted>2017-09-29T06:03:13Z</cp:lastPrinted>
  <dcterms:created xsi:type="dcterms:W3CDTF">2010-03-16T14:14:10Z</dcterms:created>
  <dcterms:modified xsi:type="dcterms:W3CDTF">2017-12-23T10:13:44Z</dcterms:modified>
</cp:coreProperties>
</file>